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7960" windowHeight="11280" activeTab="0"/>
  </bookViews>
  <sheets>
    <sheet name="2021" sheetId="1" r:id="rId1"/>
    <sheet name="średnie ceny" sheetId="2" r:id="rId2"/>
  </sheets>
  <definedNames>
    <definedName name="_xlnm._FilterDatabase" localSheetId="0" hidden="1">'2021'!$A$8:$IU$149</definedName>
    <definedName name="_xlfn.MODE.MULT" hidden="1">#NAME?</definedName>
    <definedName name="_xlfn.MODE.SNGL" hidden="1">#NAME?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<sst xmlns="http://schemas.openxmlformats.org/spreadsheetml/2006/main" count="879" uniqueCount="172">
  <si>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</si>
  <si>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</si>
  <si>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</si>
  <si>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</si>
  <si>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</si>
  <si>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</si>
  <si>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</si>
  <si>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</si>
  <si>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</si>
  <si>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</si>
  <si>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</si>
  <si>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</si>
  <si>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</si>
  <si>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</si>
  <si>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</si>
  <si>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</si>
  <si>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jęczmień paszowy</t>
  </si>
  <si>
    <t>Pszenica konsumpcyjna</t>
  </si>
  <si>
    <t>Pszenica paszowa</t>
  </si>
  <si>
    <t>Pszenżyto</t>
  </si>
  <si>
    <t>Żyto konsumpcyjne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</si>
  <si>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</si>
  <si>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</si>
  <si>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</si>
  <si>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</si>
  <si>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</si>
  <si>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</si>
  <si>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</si>
  <si>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</si>
  <si>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</si>
  <si>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</si>
  <si>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owies</t>
  </si>
  <si>
    <t>pszenica konsumpcyjna</t>
  </si>
  <si>
    <t>pszenica paszowa</t>
  </si>
  <si>
    <t>kukurydza</t>
  </si>
  <si>
    <t>Jęczmień paszowy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</si>
  <si>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</si>
  <si>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</si>
  <si>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</si>
  <si>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</si>
  <si>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>rzepak</t>
  </si>
  <si>
    <t>żyto paszowe</t>
  </si>
  <si>
    <t>pszenżyto</t>
  </si>
  <si>
    <t>PHU AGRO-PLUS Tadeusz Stadnik</t>
  </si>
  <si>
    <t>76/8738616</t>
  </si>
  <si>
    <t>poniżej 75</t>
  </si>
  <si>
    <t>Grupa Producentów Zbóż Jawrol</t>
  </si>
  <si>
    <t>76/8701863</t>
  </si>
  <si>
    <t>AGROLAND sp. Zo.o</t>
  </si>
  <si>
    <t>76/8700175</t>
  </si>
  <si>
    <t>Kukurydza</t>
  </si>
  <si>
    <t>OSADKOWSKI-CEBULSKI Sp. z o.o.</t>
  </si>
  <si>
    <t>59-220 Legnica, ul. Nasienna 6</t>
  </si>
  <si>
    <t>76/85 06 149</t>
  </si>
  <si>
    <t>PHU ROLPLON Andrzej Rokitnicki</t>
  </si>
  <si>
    <t>Sławoszowice ul.Kolejowa 21 56-300 Milicz</t>
  </si>
  <si>
    <t>AGRITO Monika Świtała</t>
  </si>
  <si>
    <t>Owies</t>
  </si>
  <si>
    <t>Żyto paszowe</t>
  </si>
  <si>
    <t>Rzepak</t>
  </si>
  <si>
    <t xml:space="preserve">PHU AGRO-PLUS Tadeusz Stadnik                                      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</si>
  <si>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</si>
  <si>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</si>
  <si>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</si>
  <si>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</si>
  <si>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</si>
  <si>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Soja</t>
  </si>
  <si>
    <t>do 14,5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</si>
  <si>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</si>
  <si>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</si>
  <si>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</si>
  <si>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</si>
  <si>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</si>
  <si>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Skup 2021</t>
  </si>
  <si>
    <t>Bolesławiec</t>
  </si>
  <si>
    <t>Dzierżoniów</t>
  </si>
  <si>
    <t>Głogów</t>
  </si>
  <si>
    <t>Jęczmień browarny</t>
  </si>
  <si>
    <t>Oleśnica</t>
  </si>
  <si>
    <t>Rol - MIX Kamil Bojakowski</t>
  </si>
  <si>
    <t>Pełczyce 12, 55-216 Domaniów</t>
  </si>
  <si>
    <t>71 318 18 66</t>
  </si>
  <si>
    <t>Świdnica</t>
  </si>
  <si>
    <t>Wołów</t>
  </si>
  <si>
    <t>Jęczmień konsumpcyjny</t>
  </si>
  <si>
    <t>Złotoryja</t>
  </si>
  <si>
    <t>Legnica</t>
  </si>
  <si>
    <t xml:space="preserve">Góra </t>
  </si>
  <si>
    <t>Jawor</t>
  </si>
  <si>
    <t>Kłodzko</t>
  </si>
  <si>
    <t>Milicz</t>
  </si>
  <si>
    <t>Oława</t>
  </si>
  <si>
    <t>Strzelin</t>
  </si>
  <si>
    <t>Środa Śląska</t>
  </si>
  <si>
    <t>Wrocław</t>
  </si>
  <si>
    <t>Ząbkowice</t>
  </si>
  <si>
    <t>Zgorzelec</t>
  </si>
  <si>
    <t>Gryka</t>
  </si>
  <si>
    <t>Suma końcowa</t>
  </si>
  <si>
    <t>Dane</t>
  </si>
  <si>
    <t>Maksimum z Maksymalna podstawowa cena skupu netto w zł za 1 tonę</t>
  </si>
  <si>
    <t>Razem: Maksimum z Maksymalna podstawowa cena skupu netto w zł za 1 tonę</t>
  </si>
  <si>
    <t>Minimum z Minimalna podstawowa cena skupu netto w zł za 1 tonę</t>
  </si>
  <si>
    <t>Razem: Minimum z Minimalna podstawowa cena skupu netto w zł za 1 tonę</t>
  </si>
  <si>
    <t>Trzebnica</t>
  </si>
  <si>
    <t>Skokowa, ul. Przemysłowa 18,       55-110 Prusice</t>
  </si>
  <si>
    <t>do 14 dni-rycz.        do 30 dni VAT</t>
  </si>
  <si>
    <t>do 6 %</t>
  </si>
  <si>
    <t>mieszanka zbożowa</t>
  </si>
  <si>
    <t>Kukurydza ogółem</t>
  </si>
  <si>
    <t>do 14,5 %</t>
  </si>
  <si>
    <t>do 8 %</t>
  </si>
  <si>
    <t>do 14 dni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</si>
  <si>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</si>
  <si>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</si>
  <si>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</si>
  <si>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</si>
  <si>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</si>
  <si>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</si>
  <si>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</si>
  <si>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</si>
  <si>
    <t>BayWa Agro Polska SP. z o. o.</t>
  </si>
  <si>
    <t>Magazyn w Prusicach, ul. Kaszycka 5</t>
  </si>
  <si>
    <t xml:space="preserve">rzepak </t>
  </si>
  <si>
    <t xml:space="preserve">pszenżyto </t>
  </si>
  <si>
    <t xml:space="preserve">Owies </t>
  </si>
  <si>
    <t>Cargill Poland Sp. z o. o.           Wytwórnia Pasz w Skokowej</t>
  </si>
  <si>
    <t xml:space="preserve">Fermy Drobiu Woźniak Sp. z o.o. Oddział Rogów Sobócki, </t>
  </si>
  <si>
    <t>jęczmień konsumpcyjny</t>
  </si>
  <si>
    <t xml:space="preserve">jęczmień konsumpcyjny </t>
  </si>
  <si>
    <t xml:space="preserve">kukurydza </t>
  </si>
  <si>
    <t>Data aktualizacji 17.06.2022 r.</t>
  </si>
  <si>
    <t>Małuszów 66, 59 - 424 Męcinka</t>
  </si>
  <si>
    <t>Sokola 31, 59-411 Paszowice</t>
  </si>
  <si>
    <t>59-400 Jawor ul.Cukrownicza 2a</t>
  </si>
  <si>
    <t>FERMY DROBIU WOŹNIAK Sp. z o.o.</t>
  </si>
  <si>
    <t>59-230 Prochowice, Rogów Legnicki</t>
  </si>
  <si>
    <t>76/ 85 84 575</t>
  </si>
  <si>
    <t>59-243 Ruja 18a</t>
  </si>
  <si>
    <t>76/8580487 kom. 606 309 253</t>
  </si>
  <si>
    <t>Blending Zduny</t>
  </si>
  <si>
    <t>63-760 Zduny ul.Towarowa 1</t>
  </si>
  <si>
    <t>62/5948300</t>
  </si>
  <si>
    <t>max 60</t>
  </si>
  <si>
    <t>72 318 18 66</t>
  </si>
  <si>
    <t>Cargill Poland Sp. z o.o.</t>
  </si>
  <si>
    <t>Ujazd Dolny, 55-340 Udanin</t>
  </si>
  <si>
    <t>76 874 03 12 (17)</t>
  </si>
  <si>
    <t>AGROMAT ODDZIAŁ ŻARÓW</t>
  </si>
  <si>
    <t>58-130 Żarów                  ul. Armii Krajowej 32</t>
  </si>
  <si>
    <t>kom. 509-640-437</t>
  </si>
  <si>
    <t>58-130 Żarów                  ul. Armii Krajowej 31</t>
  </si>
  <si>
    <t>AGRO_MAX</t>
  </si>
  <si>
    <t>Burkatów 28</t>
  </si>
  <si>
    <t>kom.609 735 964</t>
  </si>
  <si>
    <t>AgroAs Baza Tworzyjanów</t>
  </si>
  <si>
    <t>58-124 Marcinowice Tworzyjanów 40</t>
  </si>
  <si>
    <t>kom.532 120 111</t>
  </si>
  <si>
    <t>58-124 Marcinowice Tworzyjanów 41</t>
  </si>
  <si>
    <t>58-124 Marcinowice Tworzyjanów 42</t>
  </si>
  <si>
    <t>AgroAs Baza Strzegom</t>
  </si>
  <si>
    <t>58-150 Strzegom  Mostowa 7</t>
  </si>
  <si>
    <t>kom.668831683</t>
  </si>
  <si>
    <t>do 14,11</t>
  </si>
  <si>
    <t>Gospodarstwo Rolne Tadeusz Pałys</t>
  </si>
  <si>
    <t>Prusice, ul.Górkowicka 1j</t>
  </si>
  <si>
    <t>Krotoszyn</t>
  </si>
  <si>
    <t>Fermy Drobiu WOŹNIAK Sp. z o.o.</t>
  </si>
  <si>
    <t>ul.Polna 2 56-100 Wołów</t>
  </si>
  <si>
    <t>71/3892621</t>
  </si>
  <si>
    <t>do 30 dni</t>
  </si>
  <si>
    <t xml:space="preserve">do 2 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</si>
</sst>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  <numFmt numFmtId="196" formatCode="#,##0.000"/>
    <numFmt numFmtId="197" formatCode="#,##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3" fillId="0" borderId="0" xfId="0" applyFont="1" applyAlignment="1">
      <alignment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Alignment="1">
      <alignment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1" fontId="3" fillId="0" borderId="14" xfId="0" applyNumberFormat="1" applyFont="1" applyBorder="1" applyAlignment="1">
      <alignment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/>
    </xf>
    <xf numFmtId="189" fontId="3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32" borderId="14" xfId="0" applyFont="1" applyFill="1" applyBorder="1" applyAlignment="1" applyProtection="1">
      <alignment horizontal="center" vertical="center" wrapText="1"/>
      <protection locked="0"/>
    </xf>
    <xf numFmtId="2" fontId="4" fillId="0" borderId="14" xfId="0" applyNumberFormat="1" applyFont="1" applyFill="1" applyBorder="1" applyAlignment="1">
      <alignment horizontal="center" vertical="center" wrapText="1"/>
    </xf>
    <xf numFmtId="194" fontId="4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hidden="1"/>
    </xf>
    <xf numFmtId="0" fontId="4" fillId="34" borderId="14" xfId="0" applyFont="1" applyFill="1" applyBorder="1" applyAlignment="1" applyProtection="1">
      <alignment horizontal="center" vertical="center" wrapText="1"/>
      <protection hidden="1"/>
    </xf>
    <xf numFmtId="49" fontId="4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4" xfId="0" applyFont="1" applyFill="1" applyBorder="1" applyAlignment="1" applyProtection="1" quotePrefix="1">
      <alignment horizontal="center" vertical="center" wrapText="1"/>
      <protection hidden="1"/>
    </xf>
    <xf numFmtId="0" fontId="4" fillId="32" borderId="0" xfId="0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4" xfId="0" applyNumberFormat="1" applyFont="1" applyBorder="1" applyAlignment="1">
      <alignment horizontal="center" vertical="center" wrapText="1"/>
    </xf>
    <xf numFmtId="0" fontId="4" fillId="32" borderId="0" xfId="0" applyFont="1" applyFill="1" applyAlignment="1">
      <alignment horizontal="center" wrapText="1"/>
    </xf>
    <xf numFmtId="0" fontId="4" fillId="32" borderId="0" xfId="0" applyFont="1" applyFill="1" applyAlignment="1" quotePrefix="1">
      <alignment horizontal="center" wrapText="1"/>
    </xf>
    <xf numFmtId="0" fontId="4" fillId="0" borderId="0" xfId="0" applyFont="1" applyAlignment="1">
      <alignment horizontal="center" wrapText="1"/>
    </xf>
    <xf numFmtId="175" fontId="4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/>
    </xf>
    <xf numFmtId="175" fontId="4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/>
      <protection hidden="1"/>
    </xf>
    <xf numFmtId="175" fontId="4" fillId="32" borderId="0" xfId="0" applyNumberFormat="1" applyFont="1" applyFill="1" applyAlignment="1" applyProtection="1">
      <alignment horizontal="center" vertical="center" wrapText="1"/>
      <protection locked="0"/>
    </xf>
    <xf numFmtId="175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4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/>
    </xf>
    <xf numFmtId="0" fontId="4" fillId="32" borderId="0" xfId="0" applyFont="1" applyFill="1" applyAlignment="1" applyProtection="1">
      <alignment horizontal="center" vertical="center" wrapText="1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5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175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3" fillId="32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3" fontId="4" fillId="0" borderId="29" xfId="0" applyNumberFormat="1" applyFont="1" applyBorder="1" applyAlignment="1">
      <alignment horizontal="center" vertical="center" wrapText="1"/>
    </xf>
    <xf numFmtId="2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175" fontId="3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2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466725</xdr:colOff>
      <xdr:row>4</xdr:row>
      <xdr:rowOff>133350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8:H123" sheet="2021"/>
  </cacheSource>
  <cacheFields count="7">
    <cacheField name="Przedmiot skupu">
      <sharedItems containsMixedTypes="0" count="17">
        <s v="Pszenica konsumpcyjna"/>
        <s v="Żyto konsumpcyjne"/>
        <s v="Pszenica paszowa"/>
        <s v="Pszenżyto"/>
        <s v="owies"/>
        <s v="jęczmień paszowy"/>
        <s v="rzepak"/>
        <s v="Gryka"/>
        <s v="żyto paszowe"/>
        <s v="kukurydza"/>
        <s v="Jęczmień konsumpcyjny"/>
        <s v="Jęczmień browarny"/>
        <s v="Soja"/>
        <s v="pszenżyto "/>
        <s v="Owies "/>
        <s v="kukurydza "/>
        <s v="rzepak "/>
      </sharedItems>
    </cacheField>
    <cacheField name="Nazwa jednostki skupowej">
      <sharedItems containsMixedTypes="0"/>
    </cacheField>
    <cacheField name="Powiat">
      <sharedItems containsMixedTypes="0" count="19">
        <s v="Bolesławiec"/>
        <s v="Legnica"/>
        <s v="Dzierżoniów"/>
        <s v="Głogów"/>
        <s v="Góra "/>
        <s v="Jawor"/>
        <s v="Kłodzko"/>
        <s v="Milicz"/>
        <s v="Oleśnica"/>
        <s v="Oława"/>
        <s v="Strzelin"/>
        <s v="Świdnica"/>
        <s v="Środa Śląska"/>
        <s v="Wołów"/>
        <s v="Wrocław"/>
        <s v="Ząbkowice"/>
        <s v="Zgorzelec"/>
        <s v="Złotoryja"/>
        <s v="Trzebnica"/>
      </sharedItems>
    </cacheField>
    <cacheField name="Adres &#10;(ulica, kod pocztowy i poczta)">
      <sharedItems containsMixedTypes="0"/>
    </cacheField>
    <cacheField name="Telefon, fax">
      <sharedItems containsMixedTypes="1" containsNumber="1" containsInteger="1"/>
    </cacheField>
    <cacheField name="Minimalna podstawowa cena skupu netto w zł za 1 tonę">
      <sharedItems containsSemiMixedTypes="0" containsString="0" containsMixedTypes="0" containsNumber="1"/>
    </cacheField>
    <cacheField name="Maksymalna podstawowa cena skupu netto w zł za 1 tonę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2" cacheId="1" dataOnRows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B3:Q44" firstHeaderRow="1" firstDataRow="2" firstDataCol="2"/>
  <pivotFields count="7">
    <pivotField axis="axisCol" compact="0" outline="0" subtotalTop="0" showAll="0">
      <items count="18">
        <item x="7"/>
        <item x="11"/>
        <item x="10"/>
        <item x="5"/>
        <item x="9"/>
        <item m="1" x="15"/>
        <item x="4"/>
        <item m="1" x="14"/>
        <item x="0"/>
        <item x="2"/>
        <item x="3"/>
        <item m="1" x="13"/>
        <item x="6"/>
        <item m="1" x="16"/>
        <item x="12"/>
        <item x="1"/>
        <item x="8"/>
        <item t="default"/>
      </items>
    </pivotField>
    <pivotField compact="0" outline="0" subtotalTop="0" showAll="0"/>
    <pivotField axis="axisRow" compact="0" outline="0" subtotalTop="0" showAll="0">
      <items count="20">
        <item x="0"/>
        <item x="2"/>
        <item x="3"/>
        <item x="4"/>
        <item x="5"/>
        <item x="6"/>
        <item x="1"/>
        <item x="7"/>
        <item x="8"/>
        <item x="9"/>
        <item x="10"/>
        <item x="12"/>
        <item x="11"/>
        <item x="18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2">
    <field x="2"/>
    <field x="-2"/>
  </rowFields>
  <rowItems count="4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>
      <x v="13"/>
      <x/>
    </i>
    <i i="1" r="1">
      <x v="1"/>
    </i>
    <i>
      <x v="14"/>
      <x/>
    </i>
    <i i="1" r="1">
      <x v="1"/>
    </i>
    <i>
      <x v="15"/>
      <x/>
    </i>
    <i i="1" r="1">
      <x v="1"/>
    </i>
    <i>
      <x v="16"/>
      <x/>
    </i>
    <i i="1" r="1">
      <x v="1"/>
    </i>
    <i>
      <x v="17"/>
      <x/>
    </i>
    <i i="1" r="1">
      <x v="1"/>
    </i>
    <i>
      <x v="18"/>
      <x/>
    </i>
    <i i="1" r="1">
      <x v="1"/>
    </i>
    <i t="grand">
      <x/>
    </i>
    <i t="grand" i="1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6"/>
    </i>
    <i>
      <x v="8"/>
    </i>
    <i>
      <x v="9"/>
    </i>
    <i>
      <x v="10"/>
    </i>
    <i>
      <x v="12"/>
    </i>
    <i>
      <x v="14"/>
    </i>
    <i>
      <x v="15"/>
    </i>
    <i>
      <x v="16"/>
    </i>
    <i t="grand">
      <x/>
    </i>
  </colItems>
  <dataFields count="2">
    <dataField name="Minimum z Minimalna podstawowa cena skupu netto w zł za 1 tonę" fld="5" subtotal="min" baseField="2" baseItem="0"/>
    <dataField name="Maksimum z Maksymalna podstawowa cena skupu netto w zł za 1 tonę" fld="6" subtotal="max" baseField="2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zoomScale="86" zoomScaleNormal="86" zoomScalePageLayoutView="0" workbookViewId="0" topLeftCell="A1">
      <selection activeCell="A9" sqref="A9"/>
    </sheetView>
  </sheetViews>
  <sheetFormatPr defaultColWidth="0" defaultRowHeight="0" customHeight="1" zeroHeight="1"/>
  <cols>
    <col min="1" max="1" width="11.00390625" style="5" bestFit="1" customWidth="1"/>
    <col min="2" max="2" width="23.875" style="61" bestFit="1" customWidth="1"/>
    <col min="3" max="3" width="42.00390625" style="23" customWidth="1"/>
    <col min="4" max="4" width="20.00390625" style="61" customWidth="1"/>
    <col min="5" max="5" width="27.00390625" style="13" customWidth="1"/>
    <col min="6" max="6" width="23.375" style="24" customWidth="1"/>
    <col min="7" max="7" width="19.00390625" style="68" customWidth="1"/>
    <col min="8" max="8" width="18.125" style="69" customWidth="1"/>
    <col min="9" max="9" width="17.25390625" style="25" customWidth="1"/>
    <col min="10" max="10" width="15.00390625" style="25" customWidth="1"/>
    <col min="11" max="11" width="18.25390625" style="25" customWidth="1"/>
    <col min="12" max="12" width="19.625" style="25" customWidth="1"/>
    <col min="13" max="16384" width="0" style="5" hidden="1" customWidth="1"/>
  </cols>
  <sheetData>
    <row r="1" spans="1:12" ht="30">
      <c r="A1" s="1"/>
      <c r="B1" s="59"/>
      <c r="C1" s="2" t="s">
        <v>0</v>
      </c>
      <c r="D1" s="59"/>
      <c r="E1" s="3"/>
      <c r="F1" s="4"/>
      <c r="G1" s="62"/>
      <c r="H1" s="63"/>
      <c r="I1" s="1"/>
      <c r="J1" s="1"/>
      <c r="K1" s="1"/>
      <c r="L1" s="1"/>
    </row>
    <row r="2" spans="1:12" ht="15.75">
      <c r="A2" s="1"/>
      <c r="B2" s="59"/>
      <c r="C2" s="2" t="s">
        <v>15</v>
      </c>
      <c r="D2" s="59"/>
      <c r="E2" s="3"/>
      <c r="F2" s="4"/>
      <c r="G2" s="62"/>
      <c r="H2" s="63"/>
      <c r="I2" s="1"/>
      <c r="J2" s="1"/>
      <c r="K2" s="1"/>
      <c r="L2" s="1"/>
    </row>
    <row r="3" spans="1:12" ht="15.75">
      <c r="A3" s="1"/>
      <c r="B3" s="59"/>
      <c r="C3" s="2" t="s">
        <v>1</v>
      </c>
      <c r="D3" s="60"/>
      <c r="E3" s="3"/>
      <c r="F3" s="4"/>
      <c r="G3" s="62"/>
      <c r="H3" s="63"/>
      <c r="I3" s="1"/>
      <c r="J3" s="1"/>
      <c r="K3" s="1"/>
      <c r="L3" s="1"/>
    </row>
    <row r="4" spans="1:12" ht="15.75">
      <c r="A4" s="26"/>
      <c r="B4" s="70"/>
      <c r="C4" s="6"/>
      <c r="D4" s="54"/>
      <c r="E4" s="7"/>
      <c r="F4" s="8"/>
      <c r="G4" s="64"/>
      <c r="H4" s="65"/>
      <c r="I4" s="9"/>
      <c r="J4" s="9"/>
      <c r="K4" s="1"/>
      <c r="L4" s="1"/>
    </row>
    <row r="5" spans="1:12" ht="20.25" customHeight="1">
      <c r="A5" s="27"/>
      <c r="B5" s="70"/>
      <c r="C5" s="6"/>
      <c r="D5" s="54" t="s">
        <v>9</v>
      </c>
      <c r="E5" s="7"/>
      <c r="F5" s="8"/>
      <c r="G5" s="64"/>
      <c r="H5" s="65"/>
      <c r="I5" s="9"/>
      <c r="J5" s="9"/>
      <c r="K5" s="1"/>
      <c r="L5" s="1"/>
    </row>
    <row r="6" spans="1:12" ht="31.5">
      <c r="A6" s="10"/>
      <c r="B6" s="54" t="s">
        <v>73</v>
      </c>
      <c r="C6" s="7"/>
      <c r="D6" s="55" t="s">
        <v>131</v>
      </c>
      <c r="E6" s="11"/>
      <c r="F6" s="12"/>
      <c r="G6" s="66"/>
      <c r="H6" s="65"/>
      <c r="I6" s="9"/>
      <c r="J6" s="9"/>
      <c r="K6" s="1"/>
      <c r="L6" s="1"/>
    </row>
    <row r="7" spans="1:12" ht="15.75">
      <c r="A7" s="10"/>
      <c r="B7" s="54"/>
      <c r="C7" s="7"/>
      <c r="D7" s="54"/>
      <c r="F7" s="14"/>
      <c r="G7" s="67"/>
      <c r="H7" s="65"/>
      <c r="I7" s="9"/>
      <c r="J7" s="9"/>
      <c r="K7" s="1"/>
      <c r="L7" s="1"/>
    </row>
    <row r="8" spans="1:12" s="28" customFormat="1" ht="78.75">
      <c r="A8" s="49" t="s">
        <v>2</v>
      </c>
      <c r="B8" s="50" t="s">
        <v>3</v>
      </c>
      <c r="C8" s="49" t="s">
        <v>4</v>
      </c>
      <c r="D8" s="49" t="s">
        <v>5</v>
      </c>
      <c r="E8" s="49" t="s">
        <v>10</v>
      </c>
      <c r="F8" s="51" t="s">
        <v>6</v>
      </c>
      <c r="G8" s="52" t="s">
        <v>13</v>
      </c>
      <c r="H8" s="52" t="s">
        <v>14</v>
      </c>
      <c r="I8" s="49" t="s">
        <v>11</v>
      </c>
      <c r="J8" s="49" t="s">
        <v>7</v>
      </c>
      <c r="K8" s="53" t="s">
        <v>12</v>
      </c>
      <c r="L8" s="49" t="s">
        <v>8</v>
      </c>
    </row>
    <row r="9" spans="1:13" ht="30" customHeight="1">
      <c r="A9" s="39">
        <v>1</v>
      </c>
      <c r="B9" s="44" t="s">
        <v>17</v>
      </c>
      <c r="C9" s="30" t="s">
        <v>21</v>
      </c>
      <c r="D9" s="45" t="s">
        <v>74</v>
      </c>
      <c r="E9" s="29" t="s">
        <v>22</v>
      </c>
      <c r="F9" s="30" t="s">
        <v>23</v>
      </c>
      <c r="G9" s="48">
        <v>1400</v>
      </c>
      <c r="H9" s="48">
        <v>1500</v>
      </c>
      <c r="I9" s="22"/>
      <c r="J9" s="31"/>
      <c r="K9" s="25" t="s">
        <v>24</v>
      </c>
      <c r="M9" s="15"/>
    </row>
    <row r="10" spans="1:13" ht="30" customHeight="1">
      <c r="A10" s="39">
        <f>A9+1</f>
        <v>2</v>
      </c>
      <c r="B10" s="44" t="s">
        <v>20</v>
      </c>
      <c r="C10" s="30" t="s">
        <v>21</v>
      </c>
      <c r="D10" s="45" t="s">
        <v>74</v>
      </c>
      <c r="E10" s="29" t="s">
        <v>25</v>
      </c>
      <c r="F10" s="30" t="s">
        <v>26</v>
      </c>
      <c r="G10" s="48">
        <v>1160</v>
      </c>
      <c r="H10" s="48">
        <v>1200</v>
      </c>
      <c r="I10" s="22"/>
      <c r="K10" s="25" t="s">
        <v>27</v>
      </c>
      <c r="M10" s="15"/>
    </row>
    <row r="11" spans="1:13" ht="30" customHeight="1">
      <c r="A11" s="39">
        <f>A10+1</f>
        <v>3</v>
      </c>
      <c r="B11" s="44" t="s">
        <v>18</v>
      </c>
      <c r="C11" s="30" t="s">
        <v>28</v>
      </c>
      <c r="D11" s="45" t="s">
        <v>74</v>
      </c>
      <c r="E11" s="29" t="s">
        <v>29</v>
      </c>
      <c r="F11" s="30" t="s">
        <v>30</v>
      </c>
      <c r="G11" s="48">
        <v>1210</v>
      </c>
      <c r="H11" s="46">
        <v>1300</v>
      </c>
      <c r="I11" s="33"/>
      <c r="J11" s="33"/>
      <c r="K11" s="33"/>
      <c r="L11" s="33"/>
      <c r="M11" s="15"/>
    </row>
    <row r="12" spans="1:13" ht="30" customHeight="1">
      <c r="A12" s="39">
        <f aca="true" t="shared" si="0" ref="A12:A70">A11+1</f>
        <v>4</v>
      </c>
      <c r="B12" s="44" t="s">
        <v>20</v>
      </c>
      <c r="C12" s="30" t="s">
        <v>28</v>
      </c>
      <c r="D12" s="45" t="s">
        <v>74</v>
      </c>
      <c r="E12" s="29" t="s">
        <v>29</v>
      </c>
      <c r="F12" s="30" t="s">
        <v>30</v>
      </c>
      <c r="G12" s="46">
        <v>1000</v>
      </c>
      <c r="H12" s="46">
        <v>1100</v>
      </c>
      <c r="I12" s="33"/>
      <c r="J12" s="35"/>
      <c r="K12" s="35"/>
      <c r="L12" s="35"/>
      <c r="M12" s="15"/>
    </row>
    <row r="13" spans="1:13" ht="33.75" customHeight="1">
      <c r="A13" s="39">
        <f t="shared" si="0"/>
        <v>5</v>
      </c>
      <c r="B13" s="44" t="s">
        <v>19</v>
      </c>
      <c r="C13" s="30" t="s">
        <v>28</v>
      </c>
      <c r="D13" s="45" t="s">
        <v>74</v>
      </c>
      <c r="E13" s="29" t="s">
        <v>29</v>
      </c>
      <c r="F13" s="30" t="s">
        <v>30</v>
      </c>
      <c r="G13" s="48">
        <v>1116</v>
      </c>
      <c r="H13" s="46">
        <v>1200</v>
      </c>
      <c r="I13" s="33"/>
      <c r="J13" s="32"/>
      <c r="K13" s="32"/>
      <c r="L13" s="32"/>
      <c r="M13" s="15"/>
    </row>
    <row r="14" spans="1:13" ht="42" customHeight="1">
      <c r="A14" s="39">
        <f t="shared" si="0"/>
        <v>6</v>
      </c>
      <c r="B14" s="44" t="s">
        <v>31</v>
      </c>
      <c r="C14" s="30" t="s">
        <v>28</v>
      </c>
      <c r="D14" s="45" t="s">
        <v>74</v>
      </c>
      <c r="E14" s="29" t="s">
        <v>29</v>
      </c>
      <c r="F14" s="30" t="s">
        <v>30</v>
      </c>
      <c r="G14" s="48">
        <v>800</v>
      </c>
      <c r="H14" s="46">
        <v>850</v>
      </c>
      <c r="I14" s="33"/>
      <c r="J14" s="33"/>
      <c r="K14" s="33"/>
      <c r="L14" s="33"/>
      <c r="M14" s="15"/>
    </row>
    <row r="15" spans="1:13" ht="28.5" customHeight="1">
      <c r="A15" s="39">
        <f t="shared" si="0"/>
        <v>7</v>
      </c>
      <c r="B15" s="44" t="s">
        <v>33</v>
      </c>
      <c r="C15" s="30" t="s">
        <v>37</v>
      </c>
      <c r="D15" s="45" t="s">
        <v>76</v>
      </c>
      <c r="E15" s="29" t="s">
        <v>36</v>
      </c>
      <c r="F15" s="30">
        <v>609542789</v>
      </c>
      <c r="G15" s="46">
        <v>1350</v>
      </c>
      <c r="H15" s="46">
        <v>1350</v>
      </c>
      <c r="I15" s="22"/>
      <c r="J15" s="22"/>
      <c r="K15" s="22"/>
      <c r="L15" s="33"/>
      <c r="M15" s="15"/>
    </row>
    <row r="16" spans="1:13" ht="30" customHeight="1">
      <c r="A16" s="39">
        <f t="shared" si="0"/>
        <v>8</v>
      </c>
      <c r="B16" s="44" t="s">
        <v>124</v>
      </c>
      <c r="C16" s="30" t="s">
        <v>37</v>
      </c>
      <c r="D16" s="45" t="s">
        <v>76</v>
      </c>
      <c r="E16" s="29" t="s">
        <v>36</v>
      </c>
      <c r="F16" s="30">
        <v>609542789</v>
      </c>
      <c r="G16" s="46">
        <v>1250</v>
      </c>
      <c r="H16" s="46">
        <v>1250</v>
      </c>
      <c r="I16" s="22"/>
      <c r="J16" s="22"/>
      <c r="K16" s="22"/>
      <c r="L16" s="33"/>
      <c r="M16" s="15"/>
    </row>
    <row r="17" spans="1:13" ht="30" customHeight="1">
      <c r="A17" s="39">
        <f t="shared" si="0"/>
        <v>9</v>
      </c>
      <c r="B17" s="44" t="s">
        <v>128</v>
      </c>
      <c r="C17" s="30" t="s">
        <v>37</v>
      </c>
      <c r="D17" s="45" t="s">
        <v>76</v>
      </c>
      <c r="E17" s="29" t="s">
        <v>36</v>
      </c>
      <c r="F17" s="30">
        <v>609542789</v>
      </c>
      <c r="G17" s="46">
        <v>1100</v>
      </c>
      <c r="H17" s="46">
        <v>1100</v>
      </c>
      <c r="I17" s="22"/>
      <c r="J17" s="22"/>
      <c r="K17" s="22"/>
      <c r="L17" s="33"/>
      <c r="M17" s="15"/>
    </row>
    <row r="18" spans="1:13" ht="30" customHeight="1">
      <c r="A18" s="39">
        <f t="shared" si="0"/>
        <v>10</v>
      </c>
      <c r="B18" s="44" t="s">
        <v>41</v>
      </c>
      <c r="C18" s="30" t="s">
        <v>37</v>
      </c>
      <c r="D18" s="45" t="s">
        <v>76</v>
      </c>
      <c r="E18" s="29" t="s">
        <v>36</v>
      </c>
      <c r="F18" s="30">
        <v>609542789</v>
      </c>
      <c r="G18" s="47">
        <v>1100</v>
      </c>
      <c r="H18" s="47">
        <v>1100</v>
      </c>
      <c r="I18" s="22"/>
      <c r="J18" s="22"/>
      <c r="K18" s="22"/>
      <c r="L18" s="33"/>
      <c r="M18" s="15"/>
    </row>
    <row r="19" spans="1:13" ht="30" customHeight="1">
      <c r="A19" s="39">
        <f t="shared" si="0"/>
        <v>11</v>
      </c>
      <c r="B19" s="44" t="s">
        <v>33</v>
      </c>
      <c r="C19" s="30" t="s">
        <v>38</v>
      </c>
      <c r="D19" s="45" t="s">
        <v>76</v>
      </c>
      <c r="E19" s="29" t="s">
        <v>39</v>
      </c>
      <c r="F19" s="30">
        <v>768354230</v>
      </c>
      <c r="G19" s="46">
        <v>1330</v>
      </c>
      <c r="H19" s="46">
        <v>1330</v>
      </c>
      <c r="I19" s="22"/>
      <c r="J19" s="22"/>
      <c r="K19" s="22"/>
      <c r="L19" s="33"/>
      <c r="M19" s="15"/>
    </row>
    <row r="20" spans="1:13" ht="30" customHeight="1">
      <c r="A20" s="39">
        <f t="shared" si="0"/>
        <v>12</v>
      </c>
      <c r="B20" s="44" t="s">
        <v>32</v>
      </c>
      <c r="C20" s="30" t="s">
        <v>38</v>
      </c>
      <c r="D20" s="45" t="s">
        <v>76</v>
      </c>
      <c r="E20" s="29" t="s">
        <v>39</v>
      </c>
      <c r="F20" s="30">
        <v>768354230</v>
      </c>
      <c r="G20" s="46">
        <v>1330</v>
      </c>
      <c r="H20" s="46">
        <v>1330</v>
      </c>
      <c r="I20" s="22"/>
      <c r="J20" s="22"/>
      <c r="K20" s="22"/>
      <c r="L20" s="33"/>
      <c r="M20" s="15"/>
    </row>
    <row r="21" spans="1:13" s="17" customFormat="1" ht="30" customHeight="1" thickBot="1">
      <c r="A21" s="39">
        <f t="shared" si="0"/>
        <v>13</v>
      </c>
      <c r="B21" s="44" t="s">
        <v>129</v>
      </c>
      <c r="C21" s="30" t="s">
        <v>38</v>
      </c>
      <c r="D21" s="45" t="s">
        <v>76</v>
      </c>
      <c r="E21" s="29" t="s">
        <v>39</v>
      </c>
      <c r="F21" s="30">
        <v>768354230</v>
      </c>
      <c r="G21" s="46">
        <v>1100</v>
      </c>
      <c r="H21" s="46">
        <v>1100</v>
      </c>
      <c r="I21" s="33"/>
      <c r="J21" s="33"/>
      <c r="K21" s="33"/>
      <c r="L21" s="33"/>
      <c r="M21" s="16"/>
    </row>
    <row r="22" spans="1:13" ht="30" customHeight="1">
      <c r="A22" s="39">
        <f t="shared" si="0"/>
        <v>14</v>
      </c>
      <c r="B22" s="44" t="s">
        <v>17</v>
      </c>
      <c r="C22" s="30" t="s">
        <v>43</v>
      </c>
      <c r="D22" s="45" t="s">
        <v>88</v>
      </c>
      <c r="E22" s="29" t="s">
        <v>132</v>
      </c>
      <c r="F22" s="30" t="s">
        <v>44</v>
      </c>
      <c r="G22" s="46">
        <v>1600</v>
      </c>
      <c r="H22" s="46">
        <v>1610</v>
      </c>
      <c r="I22" s="33">
        <v>14</v>
      </c>
      <c r="J22" s="33">
        <v>14.5</v>
      </c>
      <c r="K22" s="33">
        <v>6</v>
      </c>
      <c r="L22" s="33">
        <v>75</v>
      </c>
      <c r="M22" s="15"/>
    </row>
    <row r="23" spans="1:13" ht="30" customHeight="1">
      <c r="A23" s="39">
        <f t="shared" si="0"/>
        <v>15</v>
      </c>
      <c r="B23" s="56" t="s">
        <v>18</v>
      </c>
      <c r="C23" s="30" t="s">
        <v>43</v>
      </c>
      <c r="D23" s="45" t="s">
        <v>88</v>
      </c>
      <c r="E23" s="29" t="s">
        <v>132</v>
      </c>
      <c r="F23" s="30" t="s">
        <v>44</v>
      </c>
      <c r="G23" s="46">
        <v>1550</v>
      </c>
      <c r="H23" s="46">
        <v>1560</v>
      </c>
      <c r="I23" s="33">
        <v>14</v>
      </c>
      <c r="J23" s="33">
        <v>14.5</v>
      </c>
      <c r="K23" s="33">
        <v>6</v>
      </c>
      <c r="L23" s="33" t="s">
        <v>45</v>
      </c>
      <c r="M23" s="15"/>
    </row>
    <row r="24" spans="1:13" ht="30" customHeight="1">
      <c r="A24" s="39">
        <f t="shared" si="0"/>
        <v>16</v>
      </c>
      <c r="B24" s="56" t="s">
        <v>35</v>
      </c>
      <c r="C24" s="30" t="s">
        <v>43</v>
      </c>
      <c r="D24" s="45" t="s">
        <v>88</v>
      </c>
      <c r="E24" s="29" t="s">
        <v>132</v>
      </c>
      <c r="F24" s="30" t="s">
        <v>44</v>
      </c>
      <c r="G24" s="46">
        <v>1300</v>
      </c>
      <c r="H24" s="46">
        <v>1300</v>
      </c>
      <c r="I24" s="33">
        <v>14</v>
      </c>
      <c r="J24" s="33">
        <v>14.5</v>
      </c>
      <c r="K24" s="33">
        <v>6</v>
      </c>
      <c r="L24" s="33"/>
      <c r="M24" s="15"/>
    </row>
    <row r="25" spans="1:13" ht="30" customHeight="1">
      <c r="A25" s="39">
        <f t="shared" si="0"/>
        <v>17</v>
      </c>
      <c r="B25" s="44" t="s">
        <v>17</v>
      </c>
      <c r="C25" s="30" t="s">
        <v>46</v>
      </c>
      <c r="D25" s="45" t="s">
        <v>88</v>
      </c>
      <c r="E25" s="29" t="s">
        <v>133</v>
      </c>
      <c r="F25" s="30" t="s">
        <v>47</v>
      </c>
      <c r="G25" s="47">
        <v>1470</v>
      </c>
      <c r="H25" s="47">
        <v>1470</v>
      </c>
      <c r="I25" s="22">
        <v>14</v>
      </c>
      <c r="J25" s="33">
        <v>14.5</v>
      </c>
      <c r="K25" s="33">
        <v>6</v>
      </c>
      <c r="L25" s="33">
        <v>75</v>
      </c>
      <c r="M25" s="15"/>
    </row>
    <row r="26" spans="1:13" ht="30" customHeight="1">
      <c r="A26" s="39">
        <f t="shared" si="0"/>
        <v>18</v>
      </c>
      <c r="B26" s="56" t="s">
        <v>18</v>
      </c>
      <c r="C26" s="30" t="s">
        <v>46</v>
      </c>
      <c r="D26" s="45" t="s">
        <v>88</v>
      </c>
      <c r="E26" s="29" t="s">
        <v>133</v>
      </c>
      <c r="F26" s="30" t="s">
        <v>47</v>
      </c>
      <c r="G26" s="46">
        <v>1420</v>
      </c>
      <c r="H26" s="46">
        <v>1420</v>
      </c>
      <c r="I26" s="22">
        <v>14</v>
      </c>
      <c r="J26" s="33">
        <v>14.5</v>
      </c>
      <c r="K26" s="33">
        <v>6</v>
      </c>
      <c r="L26" s="33"/>
      <c r="M26" s="15"/>
    </row>
    <row r="27" spans="1:13" ht="30" customHeight="1">
      <c r="A27" s="39">
        <f t="shared" si="0"/>
        <v>19</v>
      </c>
      <c r="B27" s="44" t="s">
        <v>17</v>
      </c>
      <c r="C27" s="30" t="s">
        <v>48</v>
      </c>
      <c r="D27" s="45" t="s">
        <v>88</v>
      </c>
      <c r="E27" s="29" t="s">
        <v>134</v>
      </c>
      <c r="F27" s="30" t="s">
        <v>49</v>
      </c>
      <c r="G27" s="46">
        <v>1545</v>
      </c>
      <c r="H27" s="46">
        <v>1545</v>
      </c>
      <c r="I27" s="33">
        <v>14</v>
      </c>
      <c r="J27" s="35">
        <v>14.5</v>
      </c>
      <c r="K27" s="35">
        <v>6</v>
      </c>
      <c r="L27" s="35">
        <v>75</v>
      </c>
      <c r="M27" s="15"/>
    </row>
    <row r="28" spans="1:13" ht="30" customHeight="1">
      <c r="A28" s="39">
        <f t="shared" si="0"/>
        <v>20</v>
      </c>
      <c r="B28" s="44" t="s">
        <v>18</v>
      </c>
      <c r="C28" s="30" t="s">
        <v>48</v>
      </c>
      <c r="D28" s="45" t="s">
        <v>88</v>
      </c>
      <c r="E28" s="29" t="s">
        <v>134</v>
      </c>
      <c r="F28" s="30" t="s">
        <v>49</v>
      </c>
      <c r="G28" s="46">
        <v>1505</v>
      </c>
      <c r="H28" s="46">
        <v>1505</v>
      </c>
      <c r="I28" s="33">
        <v>14</v>
      </c>
      <c r="J28" s="33">
        <v>14.5</v>
      </c>
      <c r="K28" s="33">
        <v>6</v>
      </c>
      <c r="L28" s="33"/>
      <c r="M28" s="15"/>
    </row>
    <row r="29" spans="1:13" ht="27" customHeight="1">
      <c r="A29" s="39">
        <f t="shared" si="0"/>
        <v>21</v>
      </c>
      <c r="B29" s="56" t="s">
        <v>35</v>
      </c>
      <c r="C29" s="19" t="s">
        <v>48</v>
      </c>
      <c r="D29" s="45" t="s">
        <v>88</v>
      </c>
      <c r="E29" s="19" t="s">
        <v>134</v>
      </c>
      <c r="F29" s="19" t="s">
        <v>49</v>
      </c>
      <c r="G29" s="58">
        <v>1300</v>
      </c>
      <c r="H29" s="58">
        <v>1300</v>
      </c>
      <c r="I29" s="25">
        <v>14</v>
      </c>
      <c r="J29" s="33">
        <v>14.5</v>
      </c>
      <c r="K29" s="33">
        <v>6</v>
      </c>
      <c r="M29" s="15"/>
    </row>
    <row r="30" spans="1:13" ht="42.75" customHeight="1">
      <c r="A30" s="39">
        <f t="shared" si="0"/>
        <v>22</v>
      </c>
      <c r="B30" s="44" t="s">
        <v>18</v>
      </c>
      <c r="C30" s="29" t="s">
        <v>135</v>
      </c>
      <c r="D30" s="44" t="s">
        <v>86</v>
      </c>
      <c r="E30" s="29" t="s">
        <v>136</v>
      </c>
      <c r="F30" s="29" t="s">
        <v>137</v>
      </c>
      <c r="G30" s="46">
        <v>1360</v>
      </c>
      <c r="H30" s="46">
        <v>1370</v>
      </c>
      <c r="J30" s="41"/>
      <c r="K30" s="36"/>
      <c r="M30" s="15"/>
    </row>
    <row r="31" spans="1:13" s="17" customFormat="1" ht="41.25" customHeight="1" thickBot="1">
      <c r="A31" s="39">
        <f t="shared" si="0"/>
        <v>23</v>
      </c>
      <c r="B31" s="44" t="s">
        <v>42</v>
      </c>
      <c r="C31" s="29" t="s">
        <v>135</v>
      </c>
      <c r="D31" s="44" t="s">
        <v>86</v>
      </c>
      <c r="E31" s="29" t="s">
        <v>136</v>
      </c>
      <c r="F31" s="29" t="s">
        <v>137</v>
      </c>
      <c r="G31" s="46">
        <v>1260</v>
      </c>
      <c r="H31" s="46">
        <v>1270</v>
      </c>
      <c r="I31" s="25"/>
      <c r="J31" s="41"/>
      <c r="K31" s="36"/>
      <c r="L31" s="25"/>
      <c r="M31" s="16"/>
    </row>
    <row r="32" spans="1:13" ht="45.75" customHeight="1">
      <c r="A32" s="39">
        <f t="shared" si="0"/>
        <v>24</v>
      </c>
      <c r="B32" s="44" t="s">
        <v>35</v>
      </c>
      <c r="C32" s="29" t="s">
        <v>135</v>
      </c>
      <c r="D32" s="44" t="s">
        <v>86</v>
      </c>
      <c r="E32" s="29" t="s">
        <v>136</v>
      </c>
      <c r="F32" s="29" t="s">
        <v>137</v>
      </c>
      <c r="G32" s="46">
        <v>1160</v>
      </c>
      <c r="H32" s="46">
        <v>1170</v>
      </c>
      <c r="I32" s="22"/>
      <c r="J32" s="42"/>
      <c r="M32" s="18"/>
    </row>
    <row r="33" spans="1:13" ht="43.5" customHeight="1">
      <c r="A33" s="39">
        <f t="shared" si="0"/>
        <v>25</v>
      </c>
      <c r="B33" s="44" t="s">
        <v>41</v>
      </c>
      <c r="C33" s="29" t="s">
        <v>135</v>
      </c>
      <c r="D33" s="44" t="s">
        <v>86</v>
      </c>
      <c r="E33" s="29" t="s">
        <v>136</v>
      </c>
      <c r="F33" s="29" t="s">
        <v>137</v>
      </c>
      <c r="G33" s="46">
        <v>1060</v>
      </c>
      <c r="H33" s="46">
        <v>1070</v>
      </c>
      <c r="I33" s="33"/>
      <c r="J33" s="42"/>
      <c r="K33" s="33"/>
      <c r="L33" s="33"/>
      <c r="M33" s="15"/>
    </row>
    <row r="34" spans="1:13" ht="46.5" customHeight="1">
      <c r="A34" s="39">
        <f t="shared" si="0"/>
        <v>26</v>
      </c>
      <c r="B34" s="44" t="s">
        <v>130</v>
      </c>
      <c r="C34" s="29" t="s">
        <v>135</v>
      </c>
      <c r="D34" s="44" t="s">
        <v>86</v>
      </c>
      <c r="E34" s="29" t="s">
        <v>136</v>
      </c>
      <c r="F34" s="29" t="s">
        <v>137</v>
      </c>
      <c r="G34" s="46">
        <v>1260</v>
      </c>
      <c r="H34" s="46">
        <v>1270</v>
      </c>
      <c r="I34" s="33"/>
      <c r="J34" s="103">
        <v>14.5</v>
      </c>
      <c r="K34" s="33"/>
      <c r="L34" s="34"/>
      <c r="M34" s="15"/>
    </row>
    <row r="35" spans="1:13" ht="30" customHeight="1">
      <c r="A35" s="39">
        <f t="shared" si="0"/>
        <v>27</v>
      </c>
      <c r="B35" s="44" t="s">
        <v>40</v>
      </c>
      <c r="C35" s="29" t="s">
        <v>135</v>
      </c>
      <c r="D35" s="44" t="s">
        <v>86</v>
      </c>
      <c r="E35" s="29" t="s">
        <v>136</v>
      </c>
      <c r="F35" s="29" t="s">
        <v>137</v>
      </c>
      <c r="G35" s="46">
        <v>3510</v>
      </c>
      <c r="H35" s="46">
        <v>3520</v>
      </c>
      <c r="I35" s="22"/>
      <c r="J35" s="42"/>
      <c r="K35" s="34"/>
      <c r="M35" s="15"/>
    </row>
    <row r="36" spans="1:13" ht="30" customHeight="1">
      <c r="A36" s="39">
        <f t="shared" si="0"/>
        <v>28</v>
      </c>
      <c r="B36" s="44" t="s">
        <v>32</v>
      </c>
      <c r="C36" s="29" t="s">
        <v>51</v>
      </c>
      <c r="D36" s="44" t="s">
        <v>86</v>
      </c>
      <c r="E36" s="29" t="s">
        <v>52</v>
      </c>
      <c r="F36" s="29" t="s">
        <v>53</v>
      </c>
      <c r="G36" s="46">
        <v>1490</v>
      </c>
      <c r="H36" s="46">
        <v>1500</v>
      </c>
      <c r="I36" s="22"/>
      <c r="J36" s="42"/>
      <c r="K36" s="34"/>
      <c r="L36" s="33"/>
      <c r="M36" s="15"/>
    </row>
    <row r="37" spans="1:13" ht="30" customHeight="1">
      <c r="A37" s="39">
        <f t="shared" si="0"/>
        <v>29</v>
      </c>
      <c r="B37" s="44" t="s">
        <v>35</v>
      </c>
      <c r="C37" s="29" t="s">
        <v>51</v>
      </c>
      <c r="D37" s="44" t="s">
        <v>86</v>
      </c>
      <c r="E37" s="29" t="s">
        <v>52</v>
      </c>
      <c r="F37" s="29" t="s">
        <v>53</v>
      </c>
      <c r="G37" s="46">
        <v>1290</v>
      </c>
      <c r="H37" s="46">
        <v>1300</v>
      </c>
      <c r="I37" s="22"/>
      <c r="J37" s="42"/>
      <c r="K37" s="34"/>
      <c r="M37" s="15"/>
    </row>
    <row r="38" spans="1:13" ht="30" customHeight="1">
      <c r="A38" s="39">
        <f t="shared" si="0"/>
        <v>30</v>
      </c>
      <c r="B38" s="44" t="s">
        <v>130</v>
      </c>
      <c r="C38" s="29" t="s">
        <v>51</v>
      </c>
      <c r="D38" s="44" t="s">
        <v>86</v>
      </c>
      <c r="E38" s="29" t="s">
        <v>52</v>
      </c>
      <c r="F38" s="29" t="s">
        <v>53</v>
      </c>
      <c r="G38" s="46">
        <v>1290</v>
      </c>
      <c r="H38" s="46">
        <v>1300</v>
      </c>
      <c r="I38" s="22"/>
      <c r="J38" s="103">
        <v>14.5</v>
      </c>
      <c r="K38" s="34"/>
      <c r="M38" s="15"/>
    </row>
    <row r="39" spans="1:13" s="17" customFormat="1" ht="30" customHeight="1" thickBot="1">
      <c r="A39" s="39">
        <f t="shared" si="0"/>
        <v>31</v>
      </c>
      <c r="B39" s="44" t="s">
        <v>33</v>
      </c>
      <c r="C39" s="29" t="s">
        <v>54</v>
      </c>
      <c r="D39" s="44" t="s">
        <v>86</v>
      </c>
      <c r="E39" s="29" t="s">
        <v>138</v>
      </c>
      <c r="F39" s="29" t="s">
        <v>139</v>
      </c>
      <c r="G39" s="46">
        <v>1420</v>
      </c>
      <c r="H39" s="46">
        <v>1430</v>
      </c>
      <c r="I39" s="22"/>
      <c r="J39" s="40"/>
      <c r="K39" s="34"/>
      <c r="L39" s="25"/>
      <c r="M39" s="16"/>
    </row>
    <row r="40" spans="1:13" ht="30" customHeight="1">
      <c r="A40" s="39">
        <f t="shared" si="0"/>
        <v>32</v>
      </c>
      <c r="B40" s="44" t="s">
        <v>32</v>
      </c>
      <c r="C40" s="29" t="s">
        <v>54</v>
      </c>
      <c r="D40" s="44" t="s">
        <v>86</v>
      </c>
      <c r="E40" s="29" t="s">
        <v>138</v>
      </c>
      <c r="F40" s="29" t="s">
        <v>139</v>
      </c>
      <c r="G40" s="46">
        <v>1440</v>
      </c>
      <c r="H40" s="46">
        <v>1450</v>
      </c>
      <c r="I40" s="33"/>
      <c r="J40" s="40"/>
      <c r="K40" s="33"/>
      <c r="L40" s="33"/>
      <c r="M40" s="18"/>
    </row>
    <row r="41" spans="1:13" ht="40.5" customHeight="1">
      <c r="A41" s="39">
        <f t="shared" si="0"/>
        <v>33</v>
      </c>
      <c r="B41" s="44" t="s">
        <v>17</v>
      </c>
      <c r="C41" s="29" t="s">
        <v>140</v>
      </c>
      <c r="D41" s="44" t="s">
        <v>166</v>
      </c>
      <c r="E41" s="29" t="s">
        <v>141</v>
      </c>
      <c r="F41" s="29" t="s">
        <v>142</v>
      </c>
      <c r="G41" s="48">
        <v>1550</v>
      </c>
      <c r="H41" s="46">
        <v>1550</v>
      </c>
      <c r="I41" s="33">
        <v>21</v>
      </c>
      <c r="J41" s="33">
        <v>14.5</v>
      </c>
      <c r="K41" s="33">
        <v>2</v>
      </c>
      <c r="L41" s="33"/>
      <c r="M41" s="15"/>
    </row>
    <row r="42" spans="1:13" ht="36" customHeight="1">
      <c r="A42" s="39">
        <f t="shared" si="0"/>
        <v>34</v>
      </c>
      <c r="B42" s="44" t="s">
        <v>17</v>
      </c>
      <c r="C42" s="29" t="s">
        <v>56</v>
      </c>
      <c r="D42" s="44" t="s">
        <v>90</v>
      </c>
      <c r="E42" s="29" t="s">
        <v>55</v>
      </c>
      <c r="F42" s="37">
        <v>509440443</v>
      </c>
      <c r="G42" s="48">
        <v>1560</v>
      </c>
      <c r="H42" s="46">
        <v>1560</v>
      </c>
      <c r="I42" s="33">
        <v>14</v>
      </c>
      <c r="J42" s="33">
        <v>14.5</v>
      </c>
      <c r="K42" s="33"/>
      <c r="L42" s="33"/>
      <c r="M42" s="15"/>
    </row>
    <row r="43" spans="1:13" ht="33" customHeight="1">
      <c r="A43" s="39">
        <f t="shared" si="0"/>
        <v>35</v>
      </c>
      <c r="B43" s="44" t="s">
        <v>18</v>
      </c>
      <c r="C43" s="29" t="s">
        <v>140</v>
      </c>
      <c r="D43" s="44" t="s">
        <v>166</v>
      </c>
      <c r="E43" s="29" t="s">
        <v>141</v>
      </c>
      <c r="F43" s="29" t="s">
        <v>142</v>
      </c>
      <c r="G43" s="48">
        <v>1400</v>
      </c>
      <c r="H43" s="46">
        <v>1400</v>
      </c>
      <c r="I43" s="33">
        <v>21</v>
      </c>
      <c r="J43" s="33">
        <v>14.5</v>
      </c>
      <c r="K43" s="33">
        <v>2</v>
      </c>
      <c r="L43" s="33"/>
      <c r="M43" s="15"/>
    </row>
    <row r="44" spans="1:13" ht="39.75" customHeight="1">
      <c r="A44" s="39">
        <f t="shared" si="0"/>
        <v>36</v>
      </c>
      <c r="B44" s="44" t="s">
        <v>18</v>
      </c>
      <c r="C44" s="29" t="s">
        <v>56</v>
      </c>
      <c r="D44" s="44" t="s">
        <v>90</v>
      </c>
      <c r="E44" s="29" t="s">
        <v>55</v>
      </c>
      <c r="F44" s="37">
        <v>509440443</v>
      </c>
      <c r="G44" s="48">
        <v>1450</v>
      </c>
      <c r="H44" s="48">
        <v>1450</v>
      </c>
      <c r="I44" s="33">
        <v>14</v>
      </c>
      <c r="J44" s="33">
        <v>14.5</v>
      </c>
      <c r="K44" s="33"/>
      <c r="L44" s="33"/>
      <c r="M44" s="15"/>
    </row>
    <row r="45" spans="1:13" ht="48" customHeight="1">
      <c r="A45" s="39">
        <f t="shared" si="0"/>
        <v>37</v>
      </c>
      <c r="B45" s="44" t="s">
        <v>35</v>
      </c>
      <c r="C45" s="29" t="s">
        <v>140</v>
      </c>
      <c r="D45" s="44" t="s">
        <v>166</v>
      </c>
      <c r="E45" s="29" t="s">
        <v>141</v>
      </c>
      <c r="F45" s="29" t="s">
        <v>142</v>
      </c>
      <c r="G45" s="48">
        <v>1200</v>
      </c>
      <c r="H45" s="48">
        <v>1200</v>
      </c>
      <c r="I45" s="33">
        <v>21</v>
      </c>
      <c r="J45" s="33">
        <v>14.5</v>
      </c>
      <c r="K45" s="33"/>
      <c r="L45" s="33"/>
      <c r="M45" s="15"/>
    </row>
    <row r="46" spans="1:13" ht="54" customHeight="1">
      <c r="A46" s="39">
        <f t="shared" si="0"/>
        <v>38</v>
      </c>
      <c r="B46" s="44" t="s">
        <v>35</v>
      </c>
      <c r="C46" s="29" t="s">
        <v>56</v>
      </c>
      <c r="D46" s="44" t="s">
        <v>90</v>
      </c>
      <c r="E46" s="29" t="s">
        <v>55</v>
      </c>
      <c r="F46" s="37">
        <v>509440443</v>
      </c>
      <c r="G46" s="48">
        <v>1240</v>
      </c>
      <c r="H46" s="46">
        <v>1240</v>
      </c>
      <c r="I46" s="33">
        <v>14</v>
      </c>
      <c r="J46" s="33">
        <v>14</v>
      </c>
      <c r="K46" s="33">
        <v>2</v>
      </c>
      <c r="L46" s="33"/>
      <c r="M46" s="15"/>
    </row>
    <row r="47" spans="1:13" ht="49.5" customHeight="1">
      <c r="A47" s="39">
        <f t="shared" si="0"/>
        <v>39</v>
      </c>
      <c r="B47" s="44" t="s">
        <v>84</v>
      </c>
      <c r="C47" s="29" t="s">
        <v>140</v>
      </c>
      <c r="D47" s="44" t="s">
        <v>166</v>
      </c>
      <c r="E47" s="29" t="s">
        <v>141</v>
      </c>
      <c r="F47" s="29" t="s">
        <v>142</v>
      </c>
      <c r="G47" s="46">
        <v>1200</v>
      </c>
      <c r="H47" s="46">
        <v>1200</v>
      </c>
      <c r="I47" s="33">
        <v>21</v>
      </c>
      <c r="J47" s="35">
        <v>14.5</v>
      </c>
      <c r="K47" s="35">
        <v>2</v>
      </c>
      <c r="L47" s="35">
        <v>62</v>
      </c>
      <c r="M47" s="15"/>
    </row>
    <row r="48" spans="1:13" ht="46.5" customHeight="1">
      <c r="A48" s="39">
        <f t="shared" si="0"/>
        <v>40</v>
      </c>
      <c r="B48" s="44" t="s">
        <v>20</v>
      </c>
      <c r="C48" s="29" t="s">
        <v>140</v>
      </c>
      <c r="D48" s="44" t="s">
        <v>166</v>
      </c>
      <c r="E48" s="29" t="s">
        <v>141</v>
      </c>
      <c r="F48" s="29" t="s">
        <v>142</v>
      </c>
      <c r="G48" s="48">
        <v>1100</v>
      </c>
      <c r="H48" s="46">
        <v>1100</v>
      </c>
      <c r="I48" s="33">
        <v>21</v>
      </c>
      <c r="J48" s="33">
        <v>14.5</v>
      </c>
      <c r="K48" s="32"/>
      <c r="L48" s="32"/>
      <c r="M48" s="15"/>
    </row>
    <row r="49" spans="1:13" ht="44.25" customHeight="1">
      <c r="A49" s="39">
        <f t="shared" si="0"/>
        <v>41</v>
      </c>
      <c r="B49" s="44" t="s">
        <v>20</v>
      </c>
      <c r="C49" s="29" t="s">
        <v>56</v>
      </c>
      <c r="D49" s="44" t="s">
        <v>90</v>
      </c>
      <c r="E49" s="29" t="s">
        <v>55</v>
      </c>
      <c r="F49" s="37">
        <v>509440443</v>
      </c>
      <c r="G49" s="48">
        <v>1200</v>
      </c>
      <c r="H49" s="46">
        <v>1200</v>
      </c>
      <c r="I49" s="33">
        <v>14</v>
      </c>
      <c r="J49" s="35">
        <v>14</v>
      </c>
      <c r="K49" s="35">
        <v>2</v>
      </c>
      <c r="L49" s="32"/>
      <c r="M49" s="15"/>
    </row>
    <row r="50" spans="1:13" ht="48" customHeight="1">
      <c r="A50" s="39">
        <f t="shared" si="0"/>
        <v>42</v>
      </c>
      <c r="B50" s="44" t="s">
        <v>19</v>
      </c>
      <c r="C50" s="29" t="s">
        <v>140</v>
      </c>
      <c r="D50" s="44" t="s">
        <v>166</v>
      </c>
      <c r="E50" s="29" t="s">
        <v>141</v>
      </c>
      <c r="F50" s="29" t="s">
        <v>142</v>
      </c>
      <c r="G50" s="48">
        <v>1200</v>
      </c>
      <c r="H50" s="46">
        <v>1200</v>
      </c>
      <c r="I50" s="33">
        <v>21</v>
      </c>
      <c r="J50" s="33">
        <v>14.5</v>
      </c>
      <c r="K50" s="35"/>
      <c r="L50" s="32"/>
      <c r="M50" s="15"/>
    </row>
    <row r="51" spans="1:13" ht="60" customHeight="1">
      <c r="A51" s="39">
        <f t="shared" si="0"/>
        <v>43</v>
      </c>
      <c r="B51" s="44" t="s">
        <v>19</v>
      </c>
      <c r="C51" s="29" t="s">
        <v>56</v>
      </c>
      <c r="D51" s="44" t="s">
        <v>90</v>
      </c>
      <c r="E51" s="29" t="s">
        <v>55</v>
      </c>
      <c r="F51" s="37">
        <v>509440443</v>
      </c>
      <c r="G51" s="48">
        <v>1270</v>
      </c>
      <c r="H51" s="46">
        <v>1270</v>
      </c>
      <c r="I51" s="33">
        <v>14</v>
      </c>
      <c r="J51" s="33">
        <v>14</v>
      </c>
      <c r="K51" s="33">
        <v>2</v>
      </c>
      <c r="L51" s="33">
        <v>48</v>
      </c>
      <c r="M51" s="15"/>
    </row>
    <row r="52" spans="1:13" s="17" customFormat="1" ht="30" customHeight="1" thickBot="1">
      <c r="A52" s="39">
        <f t="shared" si="0"/>
        <v>44</v>
      </c>
      <c r="B52" s="44" t="s">
        <v>57</v>
      </c>
      <c r="C52" s="29" t="s">
        <v>140</v>
      </c>
      <c r="D52" s="44" t="s">
        <v>166</v>
      </c>
      <c r="E52" s="29" t="s">
        <v>141</v>
      </c>
      <c r="F52" s="29" t="s">
        <v>142</v>
      </c>
      <c r="G52" s="48">
        <v>850</v>
      </c>
      <c r="H52" s="46">
        <v>850</v>
      </c>
      <c r="I52" s="33">
        <v>21</v>
      </c>
      <c r="J52" s="33">
        <v>14.5</v>
      </c>
      <c r="K52" s="33"/>
      <c r="L52" s="33"/>
      <c r="M52" s="16"/>
    </row>
    <row r="53" spans="1:13" ht="30" customHeight="1">
      <c r="A53" s="39">
        <f t="shared" si="0"/>
        <v>45</v>
      </c>
      <c r="B53" s="44" t="s">
        <v>125</v>
      </c>
      <c r="C53" s="29" t="s">
        <v>56</v>
      </c>
      <c r="D53" s="44" t="s">
        <v>90</v>
      </c>
      <c r="E53" s="29" t="s">
        <v>55</v>
      </c>
      <c r="F53" s="37">
        <v>509440443</v>
      </c>
      <c r="G53" s="48">
        <v>980</v>
      </c>
      <c r="H53" s="46">
        <v>980</v>
      </c>
      <c r="I53" s="33">
        <v>14</v>
      </c>
      <c r="J53" s="33">
        <v>14</v>
      </c>
      <c r="K53" s="33"/>
      <c r="L53" s="33"/>
      <c r="M53" s="18"/>
    </row>
    <row r="54" spans="1:13" ht="30" customHeight="1">
      <c r="A54" s="39">
        <f t="shared" si="0"/>
        <v>46</v>
      </c>
      <c r="B54" s="44" t="s">
        <v>58</v>
      </c>
      <c r="C54" s="29" t="s">
        <v>140</v>
      </c>
      <c r="D54" s="44" t="s">
        <v>166</v>
      </c>
      <c r="E54" s="29" t="s">
        <v>141</v>
      </c>
      <c r="F54" s="29" t="s">
        <v>142</v>
      </c>
      <c r="G54" s="48">
        <v>1100</v>
      </c>
      <c r="H54" s="46">
        <v>1100</v>
      </c>
      <c r="I54" s="33">
        <v>21</v>
      </c>
      <c r="J54" s="33">
        <v>14.5</v>
      </c>
      <c r="K54" s="33"/>
      <c r="L54" s="33"/>
      <c r="M54" s="15"/>
    </row>
    <row r="55" spans="1:13" ht="30" customHeight="1">
      <c r="A55" s="39">
        <f t="shared" si="0"/>
        <v>47</v>
      </c>
      <c r="B55" s="44" t="s">
        <v>58</v>
      </c>
      <c r="C55" s="29" t="s">
        <v>56</v>
      </c>
      <c r="D55" s="44" t="s">
        <v>90</v>
      </c>
      <c r="E55" s="29" t="s">
        <v>55</v>
      </c>
      <c r="F55" s="37">
        <v>509440443</v>
      </c>
      <c r="G55" s="48">
        <v>1150</v>
      </c>
      <c r="H55" s="46">
        <v>1150</v>
      </c>
      <c r="I55" s="33">
        <v>14</v>
      </c>
      <c r="J55" s="33">
        <v>14</v>
      </c>
      <c r="K55" s="33">
        <v>2</v>
      </c>
      <c r="L55" s="33"/>
      <c r="M55" s="15"/>
    </row>
    <row r="56" spans="1:13" ht="30" customHeight="1">
      <c r="A56" s="39">
        <f t="shared" si="0"/>
        <v>48</v>
      </c>
      <c r="B56" s="44" t="s">
        <v>59</v>
      </c>
      <c r="C56" s="29" t="s">
        <v>56</v>
      </c>
      <c r="D56" s="44" t="s">
        <v>90</v>
      </c>
      <c r="E56" s="29" t="s">
        <v>55</v>
      </c>
      <c r="F56" s="37">
        <v>509440443</v>
      </c>
      <c r="G56" s="48">
        <v>3600</v>
      </c>
      <c r="H56" s="46">
        <v>3600</v>
      </c>
      <c r="I56" s="33">
        <v>14</v>
      </c>
      <c r="J56" s="33">
        <v>9</v>
      </c>
      <c r="K56" s="33">
        <v>2</v>
      </c>
      <c r="L56" s="33"/>
      <c r="M56" s="15"/>
    </row>
    <row r="57" spans="1:13" ht="30" customHeight="1">
      <c r="A57" s="39">
        <f t="shared" si="0"/>
        <v>49</v>
      </c>
      <c r="B57" s="44" t="s">
        <v>130</v>
      </c>
      <c r="C57" s="29" t="s">
        <v>140</v>
      </c>
      <c r="D57" s="44" t="s">
        <v>166</v>
      </c>
      <c r="E57" s="29" t="s">
        <v>141</v>
      </c>
      <c r="F57" s="29" t="s">
        <v>142</v>
      </c>
      <c r="G57" s="48">
        <v>1250</v>
      </c>
      <c r="H57" s="46">
        <v>1250</v>
      </c>
      <c r="I57" s="33">
        <v>21</v>
      </c>
      <c r="J57" s="33">
        <v>14.5</v>
      </c>
      <c r="K57" s="33"/>
      <c r="L57" s="33"/>
      <c r="M57" s="15"/>
    </row>
    <row r="58" spans="1:13" ht="30" customHeight="1">
      <c r="A58" s="39">
        <f t="shared" si="0"/>
        <v>50</v>
      </c>
      <c r="B58" s="44" t="s">
        <v>130</v>
      </c>
      <c r="C58" s="29" t="s">
        <v>56</v>
      </c>
      <c r="D58" s="44" t="s">
        <v>90</v>
      </c>
      <c r="E58" s="29" t="s">
        <v>55</v>
      </c>
      <c r="F58" s="37">
        <v>509440443</v>
      </c>
      <c r="G58" s="48">
        <v>1300</v>
      </c>
      <c r="H58" s="46">
        <v>1300</v>
      </c>
      <c r="I58" s="33">
        <v>14</v>
      </c>
      <c r="J58" s="33">
        <v>14.5</v>
      </c>
      <c r="K58" s="33"/>
      <c r="L58" s="33"/>
      <c r="M58" s="15"/>
    </row>
    <row r="59" spans="1:13" ht="30" customHeight="1">
      <c r="A59" s="39">
        <f t="shared" si="0"/>
        <v>51</v>
      </c>
      <c r="B59" s="56" t="s">
        <v>17</v>
      </c>
      <c r="C59" s="19" t="s">
        <v>79</v>
      </c>
      <c r="D59" s="56" t="s">
        <v>91</v>
      </c>
      <c r="E59" s="19" t="s">
        <v>80</v>
      </c>
      <c r="F59" s="91" t="s">
        <v>81</v>
      </c>
      <c r="G59" s="58">
        <v>1500</v>
      </c>
      <c r="H59" s="58">
        <v>1500</v>
      </c>
      <c r="I59" s="22" t="s">
        <v>143</v>
      </c>
      <c r="J59" s="32"/>
      <c r="K59" s="33"/>
      <c r="L59" s="32"/>
      <c r="M59" s="15"/>
    </row>
    <row r="60" spans="1:13" ht="30" customHeight="1">
      <c r="A60" s="39">
        <f t="shared" si="0"/>
        <v>52</v>
      </c>
      <c r="B60" s="56" t="s">
        <v>18</v>
      </c>
      <c r="C60" s="19" t="s">
        <v>79</v>
      </c>
      <c r="D60" s="56" t="s">
        <v>91</v>
      </c>
      <c r="E60" s="19" t="s">
        <v>80</v>
      </c>
      <c r="F60" s="19" t="s">
        <v>81</v>
      </c>
      <c r="G60" s="58">
        <v>1450</v>
      </c>
      <c r="H60" s="58">
        <v>1450</v>
      </c>
      <c r="I60" s="22" t="s">
        <v>143</v>
      </c>
      <c r="J60" s="32"/>
      <c r="K60" s="33"/>
      <c r="L60" s="32"/>
      <c r="M60" s="15"/>
    </row>
    <row r="61" spans="1:13" ht="30" customHeight="1">
      <c r="A61" s="39">
        <f t="shared" si="0"/>
        <v>53</v>
      </c>
      <c r="B61" s="92" t="s">
        <v>50</v>
      </c>
      <c r="C61" s="19" t="s">
        <v>79</v>
      </c>
      <c r="D61" s="56" t="s">
        <v>91</v>
      </c>
      <c r="E61" s="19" t="s">
        <v>80</v>
      </c>
      <c r="F61" s="19" t="s">
        <v>144</v>
      </c>
      <c r="G61" s="58">
        <v>1100</v>
      </c>
      <c r="H61" s="58">
        <v>1100</v>
      </c>
      <c r="I61" s="22" t="s">
        <v>143</v>
      </c>
      <c r="J61" s="32"/>
      <c r="K61" s="33"/>
      <c r="L61" s="32"/>
      <c r="M61" s="15"/>
    </row>
    <row r="62" spans="1:13" ht="30" customHeight="1">
      <c r="A62" s="39">
        <f t="shared" si="0"/>
        <v>54</v>
      </c>
      <c r="B62" s="44" t="s">
        <v>130</v>
      </c>
      <c r="C62" s="35" t="s">
        <v>145</v>
      </c>
      <c r="D62" s="44" t="s">
        <v>93</v>
      </c>
      <c r="E62" s="29" t="s">
        <v>146</v>
      </c>
      <c r="F62" s="33" t="s">
        <v>147</v>
      </c>
      <c r="G62" s="46">
        <v>1330</v>
      </c>
      <c r="H62" s="46">
        <v>1330</v>
      </c>
      <c r="I62" s="33"/>
      <c r="J62" s="32"/>
      <c r="K62" s="33"/>
      <c r="L62" s="32"/>
      <c r="M62" s="15"/>
    </row>
    <row r="63" spans="1:13" s="17" customFormat="1" ht="30" customHeight="1" thickBot="1">
      <c r="A63" s="39">
        <f t="shared" si="0"/>
        <v>55</v>
      </c>
      <c r="B63" s="44" t="s">
        <v>33</v>
      </c>
      <c r="C63" s="35" t="s">
        <v>145</v>
      </c>
      <c r="D63" s="44" t="s">
        <v>93</v>
      </c>
      <c r="E63" s="29" t="s">
        <v>146</v>
      </c>
      <c r="F63" s="33" t="s">
        <v>147</v>
      </c>
      <c r="G63" s="46">
        <v>1470</v>
      </c>
      <c r="H63" s="46">
        <v>1470</v>
      </c>
      <c r="I63" s="33"/>
      <c r="J63" s="32"/>
      <c r="K63" s="33"/>
      <c r="L63" s="32"/>
      <c r="M63" s="16"/>
    </row>
    <row r="64" spans="1:13" s="21" customFormat="1" ht="30" customHeight="1">
      <c r="A64" s="39">
        <f t="shared" si="0"/>
        <v>56</v>
      </c>
      <c r="B64" s="44" t="s">
        <v>19</v>
      </c>
      <c r="C64" s="35" t="s">
        <v>145</v>
      </c>
      <c r="D64" s="44" t="s">
        <v>93</v>
      </c>
      <c r="E64" s="29" t="s">
        <v>146</v>
      </c>
      <c r="F64" s="33" t="s">
        <v>147</v>
      </c>
      <c r="G64" s="46">
        <v>1350</v>
      </c>
      <c r="H64" s="46">
        <v>1350</v>
      </c>
      <c r="I64" s="33"/>
      <c r="J64" s="32"/>
      <c r="K64" s="33"/>
      <c r="L64" s="32"/>
      <c r="M64" s="20"/>
    </row>
    <row r="65" spans="1:13" s="21" customFormat="1" ht="30" customHeight="1">
      <c r="A65" s="39">
        <f t="shared" si="0"/>
        <v>57</v>
      </c>
      <c r="B65" s="56" t="s">
        <v>17</v>
      </c>
      <c r="C65" s="19" t="s">
        <v>60</v>
      </c>
      <c r="D65" s="56" t="s">
        <v>82</v>
      </c>
      <c r="E65" s="19" t="s">
        <v>61</v>
      </c>
      <c r="F65" s="90" t="s">
        <v>62</v>
      </c>
      <c r="G65" s="58">
        <v>1500</v>
      </c>
      <c r="H65" s="58">
        <v>1500</v>
      </c>
      <c r="I65" s="22">
        <v>14</v>
      </c>
      <c r="J65" s="22">
        <v>14.5</v>
      </c>
      <c r="K65" s="22">
        <v>6</v>
      </c>
      <c r="L65" s="32"/>
      <c r="M65" s="20"/>
    </row>
    <row r="66" spans="1:13" s="21" customFormat="1" ht="30" customHeight="1">
      <c r="A66" s="39">
        <f t="shared" si="0"/>
        <v>58</v>
      </c>
      <c r="B66" s="56" t="s">
        <v>18</v>
      </c>
      <c r="C66" s="19" t="s">
        <v>60</v>
      </c>
      <c r="D66" s="56" t="s">
        <v>82</v>
      </c>
      <c r="E66" s="19" t="s">
        <v>61</v>
      </c>
      <c r="F66" s="90" t="s">
        <v>62</v>
      </c>
      <c r="G66" s="58">
        <v>1450</v>
      </c>
      <c r="H66" s="58">
        <v>1450</v>
      </c>
      <c r="I66" s="22">
        <v>14</v>
      </c>
      <c r="J66" s="22">
        <v>14.5</v>
      </c>
      <c r="K66" s="22">
        <v>6</v>
      </c>
      <c r="L66" s="32"/>
      <c r="M66" s="20"/>
    </row>
    <row r="67" spans="1:13" s="21" customFormat="1" ht="30" customHeight="1">
      <c r="A67" s="39">
        <f t="shared" si="0"/>
        <v>59</v>
      </c>
      <c r="B67" s="56" t="s">
        <v>42</v>
      </c>
      <c r="C67" s="19" t="s">
        <v>60</v>
      </c>
      <c r="D67" s="56" t="s">
        <v>82</v>
      </c>
      <c r="E67" s="19" t="s">
        <v>61</v>
      </c>
      <c r="F67" s="90" t="s">
        <v>62</v>
      </c>
      <c r="G67" s="58">
        <v>1200</v>
      </c>
      <c r="H67" s="58">
        <v>1200</v>
      </c>
      <c r="I67" s="22">
        <v>14</v>
      </c>
      <c r="J67" s="22">
        <v>14.5</v>
      </c>
      <c r="K67" s="22">
        <v>6</v>
      </c>
      <c r="L67" s="40"/>
      <c r="M67" s="20"/>
    </row>
    <row r="68" spans="1:13" s="21" customFormat="1" ht="30" customHeight="1">
      <c r="A68" s="39">
        <f t="shared" si="0"/>
        <v>60</v>
      </c>
      <c r="B68" s="56" t="s">
        <v>35</v>
      </c>
      <c r="C68" s="19" t="s">
        <v>60</v>
      </c>
      <c r="D68" s="56" t="s">
        <v>82</v>
      </c>
      <c r="E68" s="19" t="s">
        <v>61</v>
      </c>
      <c r="F68" s="90" t="s">
        <v>62</v>
      </c>
      <c r="G68" s="58">
        <v>1300</v>
      </c>
      <c r="H68" s="58">
        <v>1300</v>
      </c>
      <c r="I68" s="22">
        <v>14</v>
      </c>
      <c r="J68" s="22">
        <v>14.5</v>
      </c>
      <c r="K68" s="22">
        <v>6</v>
      </c>
      <c r="L68" s="40"/>
      <c r="M68" s="20"/>
    </row>
    <row r="69" spans="1:13" s="21" customFormat="1" ht="30" customHeight="1">
      <c r="A69" s="39">
        <f t="shared" si="0"/>
        <v>61</v>
      </c>
      <c r="B69" s="56" t="s">
        <v>17</v>
      </c>
      <c r="C69" s="34" t="s">
        <v>63</v>
      </c>
      <c r="D69" s="56" t="s">
        <v>82</v>
      </c>
      <c r="E69" s="22" t="s">
        <v>64</v>
      </c>
      <c r="F69" s="19" t="s">
        <v>65</v>
      </c>
      <c r="G69" s="57">
        <v>1500</v>
      </c>
      <c r="H69" s="57">
        <v>1500</v>
      </c>
      <c r="I69" s="22">
        <v>14</v>
      </c>
      <c r="J69" s="22">
        <v>14.5</v>
      </c>
      <c r="K69" s="22">
        <v>6</v>
      </c>
      <c r="L69" s="32"/>
      <c r="M69" s="20"/>
    </row>
    <row r="70" spans="1:13" s="21" customFormat="1" ht="30" customHeight="1">
      <c r="A70" s="39">
        <f t="shared" si="0"/>
        <v>62</v>
      </c>
      <c r="B70" s="56" t="s">
        <v>16</v>
      </c>
      <c r="C70" s="19" t="s">
        <v>148</v>
      </c>
      <c r="D70" s="56" t="s">
        <v>82</v>
      </c>
      <c r="E70" s="19" t="s">
        <v>149</v>
      </c>
      <c r="F70" s="19" t="s">
        <v>150</v>
      </c>
      <c r="G70" s="57">
        <v>1200</v>
      </c>
      <c r="H70" s="57">
        <v>1200</v>
      </c>
      <c r="I70" s="22">
        <v>14</v>
      </c>
      <c r="J70" s="22">
        <v>14.5</v>
      </c>
      <c r="K70" s="22">
        <v>6</v>
      </c>
      <c r="L70" s="33"/>
      <c r="M70" s="43"/>
    </row>
    <row r="71" spans="1:13" ht="30" customHeight="1">
      <c r="A71" s="39">
        <f aca="true" t="shared" si="1" ref="A71:A123">A70+1</f>
        <v>63</v>
      </c>
      <c r="B71" s="56" t="s">
        <v>40</v>
      </c>
      <c r="C71" s="19" t="s">
        <v>148</v>
      </c>
      <c r="D71" s="56" t="s">
        <v>82</v>
      </c>
      <c r="E71" s="19" t="s">
        <v>151</v>
      </c>
      <c r="F71" s="19" t="s">
        <v>150</v>
      </c>
      <c r="G71" s="57">
        <v>3500</v>
      </c>
      <c r="H71" s="57">
        <v>3500</v>
      </c>
      <c r="I71" s="22">
        <v>14</v>
      </c>
      <c r="J71" s="22">
        <v>9</v>
      </c>
      <c r="K71" s="22">
        <v>2</v>
      </c>
      <c r="L71" s="33"/>
      <c r="M71" s="43"/>
    </row>
    <row r="72" spans="1:13" ht="30" customHeight="1">
      <c r="A72" s="39">
        <f t="shared" si="1"/>
        <v>64</v>
      </c>
      <c r="B72" s="56" t="s">
        <v>17</v>
      </c>
      <c r="C72" s="19" t="s">
        <v>148</v>
      </c>
      <c r="D72" s="56" t="s">
        <v>82</v>
      </c>
      <c r="E72" s="19" t="s">
        <v>149</v>
      </c>
      <c r="F72" s="19" t="s">
        <v>150</v>
      </c>
      <c r="G72" s="57">
        <v>1490</v>
      </c>
      <c r="H72" s="57">
        <v>1490</v>
      </c>
      <c r="I72" s="22">
        <v>14</v>
      </c>
      <c r="J72" s="22">
        <v>14.5</v>
      </c>
      <c r="K72" s="22">
        <v>6</v>
      </c>
      <c r="L72" s="33"/>
      <c r="M72" s="43"/>
    </row>
    <row r="73" spans="1:13" ht="30" customHeight="1">
      <c r="A73" s="39">
        <f t="shared" si="1"/>
        <v>65</v>
      </c>
      <c r="B73" s="56" t="s">
        <v>18</v>
      </c>
      <c r="C73" s="19" t="s">
        <v>148</v>
      </c>
      <c r="D73" s="56" t="s">
        <v>82</v>
      </c>
      <c r="E73" s="19" t="s">
        <v>149</v>
      </c>
      <c r="F73" s="19" t="s">
        <v>150</v>
      </c>
      <c r="G73" s="57">
        <v>1380</v>
      </c>
      <c r="H73" s="57">
        <v>1380</v>
      </c>
      <c r="I73" s="22">
        <v>14</v>
      </c>
      <c r="J73" s="22">
        <v>14.5</v>
      </c>
      <c r="K73" s="22">
        <v>6</v>
      </c>
      <c r="L73" s="33"/>
      <c r="M73" s="43"/>
    </row>
    <row r="74" spans="1:13" ht="36" customHeight="1">
      <c r="A74" s="39">
        <f t="shared" si="1"/>
        <v>66</v>
      </c>
      <c r="B74" s="56" t="s">
        <v>17</v>
      </c>
      <c r="C74" s="19" t="s">
        <v>152</v>
      </c>
      <c r="D74" s="56" t="s">
        <v>82</v>
      </c>
      <c r="E74" s="19" t="s">
        <v>153</v>
      </c>
      <c r="F74" s="19" t="s">
        <v>154</v>
      </c>
      <c r="G74" s="57">
        <v>1460</v>
      </c>
      <c r="H74" s="57">
        <v>1460</v>
      </c>
      <c r="I74" s="22">
        <v>14</v>
      </c>
      <c r="J74" s="22">
        <v>14.5</v>
      </c>
      <c r="K74" s="22">
        <v>6</v>
      </c>
      <c r="L74" s="33"/>
      <c r="M74" s="43"/>
    </row>
    <row r="75" spans="1:13" ht="28.5" customHeight="1">
      <c r="A75" s="39">
        <f t="shared" si="1"/>
        <v>67</v>
      </c>
      <c r="B75" s="56" t="s">
        <v>18</v>
      </c>
      <c r="C75" s="19" t="s">
        <v>152</v>
      </c>
      <c r="D75" s="56" t="s">
        <v>82</v>
      </c>
      <c r="E75" s="19" t="s">
        <v>153</v>
      </c>
      <c r="F75" s="19" t="s">
        <v>154</v>
      </c>
      <c r="G75" s="57">
        <v>1400</v>
      </c>
      <c r="H75" s="57">
        <v>1400</v>
      </c>
      <c r="I75" s="22">
        <v>14</v>
      </c>
      <c r="J75" s="22">
        <v>14.5</v>
      </c>
      <c r="K75" s="22">
        <v>6</v>
      </c>
      <c r="L75" s="35"/>
      <c r="M75" s="43"/>
    </row>
    <row r="76" spans="1:13" ht="27" customHeight="1">
      <c r="A76" s="39">
        <f t="shared" si="1"/>
        <v>68</v>
      </c>
      <c r="B76" s="56" t="s">
        <v>35</v>
      </c>
      <c r="C76" s="19" t="s">
        <v>152</v>
      </c>
      <c r="D76" s="56" t="s">
        <v>82</v>
      </c>
      <c r="E76" s="19" t="s">
        <v>153</v>
      </c>
      <c r="F76" s="19" t="s">
        <v>154</v>
      </c>
      <c r="G76" s="57">
        <v>1160</v>
      </c>
      <c r="H76" s="57">
        <v>1160</v>
      </c>
      <c r="I76" s="22">
        <v>14</v>
      </c>
      <c r="J76" s="22">
        <v>14.5</v>
      </c>
      <c r="K76" s="22">
        <v>6</v>
      </c>
      <c r="L76" s="32"/>
      <c r="M76" s="43"/>
    </row>
    <row r="77" spans="1:13" ht="37.5" customHeight="1">
      <c r="A77" s="39">
        <f t="shared" si="1"/>
        <v>69</v>
      </c>
      <c r="B77" s="56" t="s">
        <v>42</v>
      </c>
      <c r="C77" s="19" t="s">
        <v>152</v>
      </c>
      <c r="D77" s="56" t="s">
        <v>82</v>
      </c>
      <c r="E77" s="19" t="s">
        <v>153</v>
      </c>
      <c r="F77" s="19" t="s">
        <v>154</v>
      </c>
      <c r="G77" s="57">
        <v>1260</v>
      </c>
      <c r="H77" s="58">
        <v>1260</v>
      </c>
      <c r="I77" s="22">
        <v>14</v>
      </c>
      <c r="J77" s="22">
        <v>14.5</v>
      </c>
      <c r="K77" s="22">
        <v>6</v>
      </c>
      <c r="L77" s="32"/>
      <c r="M77" s="43"/>
    </row>
    <row r="78" spans="1:13" ht="37.5" customHeight="1">
      <c r="A78" s="39">
        <f t="shared" si="1"/>
        <v>70</v>
      </c>
      <c r="B78" s="56" t="s">
        <v>40</v>
      </c>
      <c r="C78" s="19" t="s">
        <v>152</v>
      </c>
      <c r="D78" s="56" t="s">
        <v>82</v>
      </c>
      <c r="E78" s="19" t="s">
        <v>153</v>
      </c>
      <c r="F78" s="19" t="s">
        <v>154</v>
      </c>
      <c r="G78" s="58">
        <v>3400</v>
      </c>
      <c r="H78" s="58">
        <v>3400</v>
      </c>
      <c r="I78" s="22">
        <v>14</v>
      </c>
      <c r="J78" s="22">
        <v>9</v>
      </c>
      <c r="K78" s="22">
        <v>2</v>
      </c>
      <c r="L78" s="32"/>
      <c r="M78" s="43"/>
    </row>
    <row r="79" spans="1:13" ht="27" customHeight="1">
      <c r="A79" s="39">
        <f t="shared" si="1"/>
        <v>71</v>
      </c>
      <c r="B79" s="56" t="s">
        <v>58</v>
      </c>
      <c r="C79" s="19" t="s">
        <v>152</v>
      </c>
      <c r="D79" s="56" t="s">
        <v>82</v>
      </c>
      <c r="E79" s="19" t="s">
        <v>153</v>
      </c>
      <c r="F79" s="19" t="s">
        <v>154</v>
      </c>
      <c r="G79" s="58">
        <v>1060</v>
      </c>
      <c r="H79" s="58">
        <v>1060</v>
      </c>
      <c r="I79" s="22">
        <v>14</v>
      </c>
      <c r="J79" s="22">
        <v>14.5</v>
      </c>
      <c r="K79" s="22">
        <v>6</v>
      </c>
      <c r="L79" s="33"/>
      <c r="M79" s="43"/>
    </row>
    <row r="80" spans="1:13" ht="26.25" customHeight="1">
      <c r="A80" s="39">
        <f t="shared" si="1"/>
        <v>72</v>
      </c>
      <c r="B80" s="56" t="s">
        <v>31</v>
      </c>
      <c r="C80" s="19" t="s">
        <v>152</v>
      </c>
      <c r="D80" s="56" t="s">
        <v>82</v>
      </c>
      <c r="E80" s="19" t="s">
        <v>153</v>
      </c>
      <c r="F80" s="19" t="s">
        <v>154</v>
      </c>
      <c r="G80" s="58">
        <v>720</v>
      </c>
      <c r="H80" s="58">
        <v>720</v>
      </c>
      <c r="I80" s="22">
        <v>14</v>
      </c>
      <c r="J80" s="22">
        <v>14.5</v>
      </c>
      <c r="K80" s="22">
        <v>6</v>
      </c>
      <c r="L80" s="33"/>
      <c r="M80" s="43"/>
    </row>
    <row r="81" spans="1:13" ht="27" customHeight="1">
      <c r="A81" s="39">
        <f t="shared" si="1"/>
        <v>73</v>
      </c>
      <c r="B81" s="56" t="s">
        <v>130</v>
      </c>
      <c r="C81" s="19" t="s">
        <v>152</v>
      </c>
      <c r="D81" s="56" t="s">
        <v>82</v>
      </c>
      <c r="E81" s="19" t="s">
        <v>153</v>
      </c>
      <c r="F81" s="19" t="s">
        <v>154</v>
      </c>
      <c r="G81" s="58">
        <v>1240</v>
      </c>
      <c r="H81" s="58">
        <v>1240</v>
      </c>
      <c r="I81" s="22">
        <v>14</v>
      </c>
      <c r="J81" s="22">
        <v>14.5</v>
      </c>
      <c r="K81" s="22">
        <v>6</v>
      </c>
      <c r="L81" s="33"/>
      <c r="M81" s="43"/>
    </row>
    <row r="82" spans="1:13" ht="31.5">
      <c r="A82" s="39">
        <f t="shared" si="1"/>
        <v>74</v>
      </c>
      <c r="B82" s="56" t="s">
        <v>17</v>
      </c>
      <c r="C82" s="19" t="s">
        <v>155</v>
      </c>
      <c r="D82" s="56" t="s">
        <v>82</v>
      </c>
      <c r="E82" s="19" t="s">
        <v>156</v>
      </c>
      <c r="F82" s="19" t="s">
        <v>157</v>
      </c>
      <c r="G82" s="57">
        <v>1500</v>
      </c>
      <c r="H82" s="57">
        <v>1500</v>
      </c>
      <c r="I82" s="22">
        <v>14</v>
      </c>
      <c r="J82" s="22">
        <v>14.5</v>
      </c>
      <c r="K82" s="22">
        <v>6</v>
      </c>
      <c r="L82" s="33"/>
      <c r="M82" s="43"/>
    </row>
    <row r="83" spans="1:13" ht="45" customHeight="1">
      <c r="A83" s="39">
        <f t="shared" si="1"/>
        <v>75</v>
      </c>
      <c r="B83" s="56" t="s">
        <v>18</v>
      </c>
      <c r="C83" s="19" t="s">
        <v>155</v>
      </c>
      <c r="D83" s="56" t="s">
        <v>82</v>
      </c>
      <c r="E83" s="19" t="s">
        <v>158</v>
      </c>
      <c r="F83" s="19" t="s">
        <v>157</v>
      </c>
      <c r="G83" s="57">
        <v>1400</v>
      </c>
      <c r="H83" s="57">
        <v>1400</v>
      </c>
      <c r="I83" s="22">
        <v>14</v>
      </c>
      <c r="J83" s="22">
        <v>14.5</v>
      </c>
      <c r="K83" s="22">
        <v>6</v>
      </c>
      <c r="L83" s="32"/>
      <c r="M83" s="43"/>
    </row>
    <row r="84" spans="1:13" ht="30" customHeight="1">
      <c r="A84" s="39">
        <f t="shared" si="1"/>
        <v>76</v>
      </c>
      <c r="B84" s="56" t="s">
        <v>16</v>
      </c>
      <c r="C84" s="19" t="s">
        <v>155</v>
      </c>
      <c r="D84" s="56" t="s">
        <v>82</v>
      </c>
      <c r="E84" s="19" t="s">
        <v>159</v>
      </c>
      <c r="F84" s="19" t="s">
        <v>157</v>
      </c>
      <c r="G84" s="57">
        <v>1200</v>
      </c>
      <c r="H84" s="57">
        <v>1200</v>
      </c>
      <c r="I84" s="22">
        <v>14</v>
      </c>
      <c r="J84" s="22">
        <v>14.5</v>
      </c>
      <c r="K84" s="22">
        <v>6</v>
      </c>
      <c r="L84" s="32"/>
      <c r="M84" s="15"/>
    </row>
    <row r="85" spans="1:13" ht="30" customHeight="1">
      <c r="A85" s="39">
        <f t="shared" si="1"/>
        <v>77</v>
      </c>
      <c r="B85" s="56" t="s">
        <v>17</v>
      </c>
      <c r="C85" s="19" t="s">
        <v>160</v>
      </c>
      <c r="D85" s="56" t="s">
        <v>82</v>
      </c>
      <c r="E85" s="19" t="s">
        <v>161</v>
      </c>
      <c r="F85" s="19" t="s">
        <v>162</v>
      </c>
      <c r="G85" s="57">
        <v>1500</v>
      </c>
      <c r="H85" s="57">
        <v>1500</v>
      </c>
      <c r="I85" s="22">
        <v>14</v>
      </c>
      <c r="J85" s="22">
        <v>14.5</v>
      </c>
      <c r="K85" s="22">
        <v>6</v>
      </c>
      <c r="L85" s="32"/>
      <c r="M85" s="15"/>
    </row>
    <row r="86" spans="1:13" ht="30" customHeight="1">
      <c r="A86" s="39">
        <f t="shared" si="1"/>
        <v>78</v>
      </c>
      <c r="B86" s="56" t="s">
        <v>18</v>
      </c>
      <c r="C86" s="19" t="s">
        <v>160</v>
      </c>
      <c r="D86" s="56" t="s">
        <v>82</v>
      </c>
      <c r="E86" s="19" t="s">
        <v>161</v>
      </c>
      <c r="F86" s="19" t="s">
        <v>162</v>
      </c>
      <c r="G86" s="57">
        <v>1400</v>
      </c>
      <c r="H86" s="57">
        <v>1400</v>
      </c>
      <c r="I86" s="22">
        <v>14</v>
      </c>
      <c r="J86" s="22">
        <v>14.5</v>
      </c>
      <c r="K86" s="22">
        <v>6</v>
      </c>
      <c r="L86" s="33"/>
      <c r="M86" s="15"/>
    </row>
    <row r="87" spans="1:13" ht="30" customHeight="1">
      <c r="A87" s="39">
        <f t="shared" si="1"/>
        <v>79</v>
      </c>
      <c r="B87" s="56" t="s">
        <v>16</v>
      </c>
      <c r="C87" s="19" t="s">
        <v>160</v>
      </c>
      <c r="D87" s="56" t="s">
        <v>82</v>
      </c>
      <c r="E87" s="19" t="s">
        <v>161</v>
      </c>
      <c r="F87" s="19" t="s">
        <v>162</v>
      </c>
      <c r="G87" s="57">
        <v>1200</v>
      </c>
      <c r="H87" s="57">
        <v>1200</v>
      </c>
      <c r="I87" s="22">
        <v>14</v>
      </c>
      <c r="J87" s="22">
        <v>14.5</v>
      </c>
      <c r="K87" s="22">
        <v>6</v>
      </c>
      <c r="L87" s="33"/>
      <c r="M87" s="15"/>
    </row>
    <row r="88" spans="1:13" ht="34.5" customHeight="1">
      <c r="A88" s="39">
        <f t="shared" si="1"/>
        <v>80</v>
      </c>
      <c r="B88" s="44" t="s">
        <v>18</v>
      </c>
      <c r="C88" s="29" t="s">
        <v>126</v>
      </c>
      <c r="D88" s="44" t="s">
        <v>104</v>
      </c>
      <c r="E88" s="29" t="s">
        <v>105</v>
      </c>
      <c r="F88" s="29">
        <v>713126665</v>
      </c>
      <c r="G88" s="48">
        <v>1400</v>
      </c>
      <c r="H88" s="46">
        <v>1400</v>
      </c>
      <c r="I88" s="33" t="s">
        <v>106</v>
      </c>
      <c r="J88" s="33" t="s">
        <v>67</v>
      </c>
      <c r="K88" s="33" t="s">
        <v>107</v>
      </c>
      <c r="L88" s="33"/>
      <c r="M88" s="15"/>
    </row>
    <row r="89" spans="1:13" ht="30" customHeight="1">
      <c r="A89" s="39">
        <f t="shared" si="1"/>
        <v>81</v>
      </c>
      <c r="B89" s="44" t="s">
        <v>19</v>
      </c>
      <c r="C89" s="29" t="s">
        <v>126</v>
      </c>
      <c r="D89" s="44" t="s">
        <v>104</v>
      </c>
      <c r="E89" s="29" t="s">
        <v>105</v>
      </c>
      <c r="F89" s="29">
        <v>713126665</v>
      </c>
      <c r="G89" s="48">
        <v>1300</v>
      </c>
      <c r="H89" s="46">
        <v>1300</v>
      </c>
      <c r="I89" s="33" t="s">
        <v>106</v>
      </c>
      <c r="J89" s="33" t="s">
        <v>163</v>
      </c>
      <c r="K89" s="33" t="s">
        <v>107</v>
      </c>
      <c r="L89" s="33"/>
      <c r="M89" s="15"/>
    </row>
    <row r="90" spans="1:13" ht="30" customHeight="1">
      <c r="A90" s="39">
        <f t="shared" si="1"/>
        <v>82</v>
      </c>
      <c r="B90" s="44" t="s">
        <v>18</v>
      </c>
      <c r="C90" s="35" t="s">
        <v>113</v>
      </c>
      <c r="D90" s="44" t="s">
        <v>104</v>
      </c>
      <c r="E90" s="33" t="s">
        <v>114</v>
      </c>
      <c r="F90" s="33">
        <v>713853482</v>
      </c>
      <c r="G90" s="48">
        <v>1300</v>
      </c>
      <c r="H90" s="46">
        <v>1300</v>
      </c>
      <c r="I90" s="33" t="s">
        <v>112</v>
      </c>
      <c r="J90" s="33" t="s">
        <v>67</v>
      </c>
      <c r="K90" s="33" t="s">
        <v>107</v>
      </c>
      <c r="L90" s="33"/>
      <c r="M90" s="15"/>
    </row>
    <row r="91" spans="1:13" ht="30" customHeight="1">
      <c r="A91" s="39">
        <f t="shared" si="1"/>
        <v>83</v>
      </c>
      <c r="B91" s="44" t="s">
        <v>19</v>
      </c>
      <c r="C91" s="35" t="s">
        <v>113</v>
      </c>
      <c r="D91" s="44" t="s">
        <v>104</v>
      </c>
      <c r="E91" s="33" t="s">
        <v>114</v>
      </c>
      <c r="F91" s="29">
        <v>713853482</v>
      </c>
      <c r="G91" s="48">
        <v>1240</v>
      </c>
      <c r="H91" s="46">
        <v>1240</v>
      </c>
      <c r="I91" s="33" t="s">
        <v>112</v>
      </c>
      <c r="J91" s="33" t="s">
        <v>67</v>
      </c>
      <c r="K91" s="33" t="s">
        <v>107</v>
      </c>
      <c r="L91" s="33"/>
      <c r="M91" s="15"/>
    </row>
    <row r="92" spans="1:13" ht="30" customHeight="1">
      <c r="A92" s="39">
        <f t="shared" si="1"/>
        <v>84</v>
      </c>
      <c r="B92" s="44" t="s">
        <v>57</v>
      </c>
      <c r="C92" s="35" t="s">
        <v>113</v>
      </c>
      <c r="D92" s="44" t="s">
        <v>104</v>
      </c>
      <c r="E92" s="33" t="s">
        <v>114</v>
      </c>
      <c r="F92" s="29">
        <v>713853482</v>
      </c>
      <c r="G92" s="48">
        <v>850</v>
      </c>
      <c r="H92" s="46">
        <v>900</v>
      </c>
      <c r="I92" s="33" t="s">
        <v>112</v>
      </c>
      <c r="J92" s="33" t="s">
        <v>67</v>
      </c>
      <c r="K92" s="33" t="s">
        <v>107</v>
      </c>
      <c r="L92" s="33"/>
      <c r="M92" s="15"/>
    </row>
    <row r="93" spans="1:13" ht="30" customHeight="1" thickBot="1">
      <c r="A93" s="39">
        <f t="shared" si="1"/>
        <v>85</v>
      </c>
      <c r="B93" s="44" t="s">
        <v>130</v>
      </c>
      <c r="C93" s="35" t="s">
        <v>113</v>
      </c>
      <c r="D93" s="44" t="s">
        <v>104</v>
      </c>
      <c r="E93" s="33" t="s">
        <v>114</v>
      </c>
      <c r="F93" s="29">
        <v>713853482</v>
      </c>
      <c r="G93" s="46">
        <v>1240</v>
      </c>
      <c r="H93" s="46">
        <v>1250</v>
      </c>
      <c r="I93" s="33" t="s">
        <v>112</v>
      </c>
      <c r="J93" s="33" t="s">
        <v>110</v>
      </c>
      <c r="K93" s="33" t="s">
        <v>111</v>
      </c>
      <c r="L93" s="33"/>
      <c r="M93" s="15"/>
    </row>
    <row r="94" spans="1:13" ht="30" customHeight="1">
      <c r="A94" s="39">
        <f t="shared" si="1"/>
        <v>86</v>
      </c>
      <c r="B94" s="93" t="s">
        <v>17</v>
      </c>
      <c r="C94" s="94" t="s">
        <v>121</v>
      </c>
      <c r="D94" s="93" t="s">
        <v>104</v>
      </c>
      <c r="E94" s="95" t="s">
        <v>122</v>
      </c>
      <c r="F94" s="96">
        <v>660630354</v>
      </c>
      <c r="G94" s="97">
        <v>1550</v>
      </c>
      <c r="H94" s="98">
        <v>1550</v>
      </c>
      <c r="I94" s="99" t="s">
        <v>112</v>
      </c>
      <c r="J94" s="100" t="s">
        <v>67</v>
      </c>
      <c r="K94" s="100" t="s">
        <v>107</v>
      </c>
      <c r="L94" s="33"/>
      <c r="M94" s="15"/>
    </row>
    <row r="95" spans="1:13" ht="30" customHeight="1">
      <c r="A95" s="39">
        <f t="shared" si="1"/>
        <v>87</v>
      </c>
      <c r="B95" s="44" t="s">
        <v>18</v>
      </c>
      <c r="C95" s="30" t="s">
        <v>121</v>
      </c>
      <c r="D95" s="44" t="s">
        <v>104</v>
      </c>
      <c r="E95" s="29" t="s">
        <v>122</v>
      </c>
      <c r="F95" s="101">
        <v>660630354</v>
      </c>
      <c r="G95" s="48">
        <v>1500</v>
      </c>
      <c r="H95" s="46">
        <v>1500</v>
      </c>
      <c r="I95" s="33" t="s">
        <v>112</v>
      </c>
      <c r="J95" s="33" t="s">
        <v>67</v>
      </c>
      <c r="K95" s="33" t="s">
        <v>107</v>
      </c>
      <c r="L95" s="33"/>
      <c r="M95" s="15"/>
    </row>
    <row r="96" spans="1:13" ht="30" customHeight="1">
      <c r="A96" s="39">
        <f t="shared" si="1"/>
        <v>88</v>
      </c>
      <c r="B96" s="44" t="s">
        <v>35</v>
      </c>
      <c r="C96" s="30" t="s">
        <v>121</v>
      </c>
      <c r="D96" s="44" t="s">
        <v>104</v>
      </c>
      <c r="E96" s="29" t="s">
        <v>122</v>
      </c>
      <c r="F96" s="101">
        <v>660630354</v>
      </c>
      <c r="G96" s="48">
        <v>1350</v>
      </c>
      <c r="H96" s="46">
        <v>1350</v>
      </c>
      <c r="I96" s="33" t="s">
        <v>112</v>
      </c>
      <c r="J96" s="33" t="s">
        <v>67</v>
      </c>
      <c r="K96" s="33" t="s">
        <v>107</v>
      </c>
      <c r="L96" s="33"/>
      <c r="M96" s="15"/>
    </row>
    <row r="97" spans="1:13" ht="30" customHeight="1">
      <c r="A97" s="39">
        <f t="shared" si="1"/>
        <v>89</v>
      </c>
      <c r="B97" s="44" t="s">
        <v>20</v>
      </c>
      <c r="C97" s="30" t="s">
        <v>121</v>
      </c>
      <c r="D97" s="44" t="s">
        <v>104</v>
      </c>
      <c r="E97" s="29" t="s">
        <v>122</v>
      </c>
      <c r="F97" s="101">
        <v>660630354</v>
      </c>
      <c r="G97" s="48">
        <v>1250</v>
      </c>
      <c r="H97" s="46">
        <v>1250</v>
      </c>
      <c r="I97" s="33" t="s">
        <v>112</v>
      </c>
      <c r="J97" s="32" t="s">
        <v>67</v>
      </c>
      <c r="K97" s="33" t="s">
        <v>107</v>
      </c>
      <c r="L97" s="33"/>
      <c r="M97" s="15"/>
    </row>
    <row r="98" spans="1:13" ht="30" customHeight="1">
      <c r="A98" s="39">
        <f t="shared" si="1"/>
        <v>90</v>
      </c>
      <c r="B98" s="44" t="s">
        <v>19</v>
      </c>
      <c r="C98" s="25" t="s">
        <v>121</v>
      </c>
      <c r="D98" s="44" t="s">
        <v>104</v>
      </c>
      <c r="E98" s="29" t="s">
        <v>122</v>
      </c>
      <c r="F98" s="101">
        <v>660630354</v>
      </c>
      <c r="G98" s="46">
        <v>1400</v>
      </c>
      <c r="H98" s="46">
        <v>1400</v>
      </c>
      <c r="I98" s="33" t="s">
        <v>112</v>
      </c>
      <c r="J98" s="33" t="s">
        <v>67</v>
      </c>
      <c r="K98" s="33" t="s">
        <v>107</v>
      </c>
      <c r="L98" s="33"/>
      <c r="M98" s="15"/>
    </row>
    <row r="99" spans="1:13" s="17" customFormat="1" ht="30" customHeight="1" thickBot="1">
      <c r="A99" s="39">
        <f t="shared" si="1"/>
        <v>91</v>
      </c>
      <c r="B99" s="44" t="s">
        <v>130</v>
      </c>
      <c r="C99" s="25" t="s">
        <v>121</v>
      </c>
      <c r="D99" s="44" t="s">
        <v>104</v>
      </c>
      <c r="E99" s="29" t="s">
        <v>122</v>
      </c>
      <c r="F99" s="102">
        <v>660630354</v>
      </c>
      <c r="G99" s="46">
        <v>1350</v>
      </c>
      <c r="H99" s="46">
        <v>1400</v>
      </c>
      <c r="I99" s="33" t="s">
        <v>112</v>
      </c>
      <c r="J99" s="33" t="s">
        <v>110</v>
      </c>
      <c r="K99" s="33" t="s">
        <v>111</v>
      </c>
      <c r="L99" s="34"/>
      <c r="M99" s="31"/>
    </row>
    <row r="100" spans="1:13" ht="30" customHeight="1">
      <c r="A100" s="39">
        <f t="shared" si="1"/>
        <v>92</v>
      </c>
      <c r="B100" s="44" t="s">
        <v>18</v>
      </c>
      <c r="C100" s="30" t="s">
        <v>164</v>
      </c>
      <c r="D100" s="44" t="s">
        <v>104</v>
      </c>
      <c r="E100" s="34" t="s">
        <v>165</v>
      </c>
      <c r="F100" s="101">
        <v>602346382</v>
      </c>
      <c r="G100" s="48">
        <v>1400</v>
      </c>
      <c r="H100" s="46">
        <v>1400</v>
      </c>
      <c r="I100" s="33" t="s">
        <v>112</v>
      </c>
      <c r="J100" s="33" t="s">
        <v>67</v>
      </c>
      <c r="K100" s="33" t="s">
        <v>107</v>
      </c>
      <c r="L100" s="34"/>
      <c r="M100" s="31"/>
    </row>
    <row r="101" spans="1:13" ht="37.5" customHeight="1">
      <c r="A101" s="39">
        <f t="shared" si="1"/>
        <v>93</v>
      </c>
      <c r="B101" s="44" t="s">
        <v>35</v>
      </c>
      <c r="C101" s="30" t="s">
        <v>164</v>
      </c>
      <c r="D101" s="44" t="s">
        <v>104</v>
      </c>
      <c r="E101" s="34" t="s">
        <v>165</v>
      </c>
      <c r="F101" s="101">
        <v>602346382</v>
      </c>
      <c r="G101" s="48">
        <v>1300</v>
      </c>
      <c r="H101" s="46">
        <v>1300</v>
      </c>
      <c r="I101" s="33" t="s">
        <v>112</v>
      </c>
      <c r="J101" s="33" t="s">
        <v>67</v>
      </c>
      <c r="K101" s="33" t="s">
        <v>107</v>
      </c>
      <c r="L101" s="22"/>
      <c r="M101" s="15"/>
    </row>
    <row r="102" spans="1:13" ht="30" customHeight="1">
      <c r="A102" s="39">
        <f t="shared" si="1"/>
        <v>94</v>
      </c>
      <c r="B102" s="44" t="s">
        <v>58</v>
      </c>
      <c r="C102" s="30" t="s">
        <v>164</v>
      </c>
      <c r="D102" s="44" t="s">
        <v>104</v>
      </c>
      <c r="E102" s="34" t="s">
        <v>165</v>
      </c>
      <c r="F102" s="101">
        <v>602346382</v>
      </c>
      <c r="G102" s="48">
        <v>1200</v>
      </c>
      <c r="H102" s="46">
        <v>1200</v>
      </c>
      <c r="I102" s="33" t="s">
        <v>112</v>
      </c>
      <c r="J102" s="33" t="s">
        <v>67</v>
      </c>
      <c r="K102" s="33" t="s">
        <v>107</v>
      </c>
      <c r="L102" s="22"/>
      <c r="M102" s="15"/>
    </row>
    <row r="103" spans="1:13" ht="30" customHeight="1">
      <c r="A103" s="39">
        <f t="shared" si="1"/>
        <v>95</v>
      </c>
      <c r="B103" s="44" t="s">
        <v>19</v>
      </c>
      <c r="C103" s="30" t="s">
        <v>164</v>
      </c>
      <c r="D103" s="44" t="s">
        <v>104</v>
      </c>
      <c r="E103" s="34" t="s">
        <v>165</v>
      </c>
      <c r="F103" s="101">
        <v>602346382</v>
      </c>
      <c r="G103" s="46">
        <v>1300</v>
      </c>
      <c r="H103" s="46">
        <v>1400</v>
      </c>
      <c r="I103" s="33" t="s">
        <v>112</v>
      </c>
      <c r="J103" s="33" t="s">
        <v>67</v>
      </c>
      <c r="K103" s="33" t="s">
        <v>107</v>
      </c>
      <c r="M103" s="15"/>
    </row>
    <row r="104" spans="1:13" ht="30" customHeight="1">
      <c r="A104" s="39">
        <f t="shared" si="1"/>
        <v>96</v>
      </c>
      <c r="B104" s="44" t="s">
        <v>57</v>
      </c>
      <c r="C104" s="30" t="s">
        <v>164</v>
      </c>
      <c r="D104" s="44" t="s">
        <v>104</v>
      </c>
      <c r="E104" s="34" t="s">
        <v>165</v>
      </c>
      <c r="F104" s="101">
        <v>602346382</v>
      </c>
      <c r="G104" s="46">
        <v>850</v>
      </c>
      <c r="H104" s="46">
        <v>850</v>
      </c>
      <c r="I104" s="33" t="s">
        <v>112</v>
      </c>
      <c r="J104" s="32" t="s">
        <v>67</v>
      </c>
      <c r="K104" s="32" t="s">
        <v>107</v>
      </c>
      <c r="M104" s="15"/>
    </row>
    <row r="105" spans="1:13" ht="30" customHeight="1">
      <c r="A105" s="39">
        <f t="shared" si="1"/>
        <v>97</v>
      </c>
      <c r="B105" s="44" t="s">
        <v>130</v>
      </c>
      <c r="C105" s="30" t="s">
        <v>164</v>
      </c>
      <c r="D105" s="44" t="s">
        <v>104</v>
      </c>
      <c r="E105" s="34" t="s">
        <v>165</v>
      </c>
      <c r="F105" s="101">
        <v>602346382</v>
      </c>
      <c r="G105" s="46">
        <v>1380</v>
      </c>
      <c r="H105" s="46">
        <v>1380</v>
      </c>
      <c r="I105" s="33" t="s">
        <v>112</v>
      </c>
      <c r="J105" s="33" t="s">
        <v>110</v>
      </c>
      <c r="K105" s="33" t="s">
        <v>111</v>
      </c>
      <c r="M105" s="15"/>
    </row>
    <row r="106" spans="1:13" ht="30" customHeight="1">
      <c r="A106" s="39">
        <f t="shared" si="1"/>
        <v>98</v>
      </c>
      <c r="B106" s="104" t="s">
        <v>35</v>
      </c>
      <c r="C106" s="105" t="s">
        <v>167</v>
      </c>
      <c r="D106" s="106" t="s">
        <v>83</v>
      </c>
      <c r="E106" s="29" t="s">
        <v>168</v>
      </c>
      <c r="F106" s="105" t="s">
        <v>169</v>
      </c>
      <c r="G106" s="107">
        <v>1170</v>
      </c>
      <c r="H106" s="107">
        <v>1170</v>
      </c>
      <c r="I106" s="108" t="s">
        <v>170</v>
      </c>
      <c r="J106" s="109" t="s">
        <v>67</v>
      </c>
      <c r="K106" s="109" t="s">
        <v>171</v>
      </c>
      <c r="M106" s="15"/>
    </row>
    <row r="107" spans="1:13" ht="30" customHeight="1">
      <c r="A107" s="39">
        <f t="shared" si="1"/>
        <v>99</v>
      </c>
      <c r="B107" s="104" t="s">
        <v>33</v>
      </c>
      <c r="C107" s="105" t="s">
        <v>167</v>
      </c>
      <c r="D107" s="106" t="s">
        <v>83</v>
      </c>
      <c r="E107" s="29" t="s">
        <v>168</v>
      </c>
      <c r="F107" s="105" t="s">
        <v>169</v>
      </c>
      <c r="G107" s="107">
        <v>1270</v>
      </c>
      <c r="H107" s="107">
        <v>1550</v>
      </c>
      <c r="I107" s="108" t="s">
        <v>170</v>
      </c>
      <c r="J107" s="109" t="s">
        <v>67</v>
      </c>
      <c r="K107" s="109" t="s">
        <v>171</v>
      </c>
      <c r="M107" s="15"/>
    </row>
    <row r="108" spans="1:13" ht="30" customHeight="1">
      <c r="A108" s="39">
        <f t="shared" si="1"/>
        <v>100</v>
      </c>
      <c r="B108" s="104" t="s">
        <v>124</v>
      </c>
      <c r="C108" s="105" t="s">
        <v>167</v>
      </c>
      <c r="D108" s="106" t="s">
        <v>83</v>
      </c>
      <c r="E108" s="29" t="s">
        <v>168</v>
      </c>
      <c r="F108" s="105" t="s">
        <v>169</v>
      </c>
      <c r="G108" s="107">
        <v>1270</v>
      </c>
      <c r="H108" s="107">
        <v>1450</v>
      </c>
      <c r="I108" s="108" t="s">
        <v>170</v>
      </c>
      <c r="J108" s="109" t="s">
        <v>67</v>
      </c>
      <c r="K108" s="109" t="s">
        <v>171</v>
      </c>
      <c r="M108" s="15"/>
    </row>
    <row r="109" spans="1:13" ht="30" customHeight="1">
      <c r="A109" s="39">
        <f t="shared" si="1"/>
        <v>101</v>
      </c>
      <c r="B109" s="104" t="s">
        <v>41</v>
      </c>
      <c r="C109" s="105" t="s">
        <v>167</v>
      </c>
      <c r="D109" s="106" t="s">
        <v>83</v>
      </c>
      <c r="E109" s="29" t="s">
        <v>168</v>
      </c>
      <c r="F109" s="105" t="s">
        <v>169</v>
      </c>
      <c r="G109" s="107">
        <v>1070</v>
      </c>
      <c r="H109" s="107">
        <v>1200</v>
      </c>
      <c r="I109" s="108" t="s">
        <v>170</v>
      </c>
      <c r="J109" s="109" t="s">
        <v>67</v>
      </c>
      <c r="K109" s="109" t="s">
        <v>171</v>
      </c>
      <c r="M109" s="15"/>
    </row>
    <row r="110" spans="1:13" ht="30" customHeight="1">
      <c r="A110" s="39">
        <f t="shared" si="1"/>
        <v>102</v>
      </c>
      <c r="B110" s="104" t="s">
        <v>123</v>
      </c>
      <c r="C110" s="105" t="s">
        <v>167</v>
      </c>
      <c r="D110" s="106" t="s">
        <v>83</v>
      </c>
      <c r="E110" s="29" t="s">
        <v>168</v>
      </c>
      <c r="F110" s="105" t="s">
        <v>169</v>
      </c>
      <c r="G110" s="107">
        <v>3220</v>
      </c>
      <c r="H110" s="107">
        <v>4845</v>
      </c>
      <c r="I110" s="108" t="s">
        <v>170</v>
      </c>
      <c r="J110" s="109" t="s">
        <v>67</v>
      </c>
      <c r="K110" s="109" t="s">
        <v>171</v>
      </c>
      <c r="M110" s="15"/>
    </row>
    <row r="111" spans="1:13" ht="30" customHeight="1">
      <c r="A111" s="39">
        <f t="shared" si="1"/>
        <v>103</v>
      </c>
      <c r="B111" s="104" t="s">
        <v>50</v>
      </c>
      <c r="C111" s="105" t="s">
        <v>167</v>
      </c>
      <c r="D111" s="106" t="s">
        <v>83</v>
      </c>
      <c r="E111" s="29" t="s">
        <v>168</v>
      </c>
      <c r="F111" s="105" t="s">
        <v>169</v>
      </c>
      <c r="G111" s="107">
        <v>1270</v>
      </c>
      <c r="H111" s="107">
        <v>1450</v>
      </c>
      <c r="I111" s="108" t="s">
        <v>170</v>
      </c>
      <c r="J111" s="108"/>
      <c r="K111" s="109" t="s">
        <v>171</v>
      </c>
      <c r="M111" s="15"/>
    </row>
    <row r="112" spans="1:13" ht="30" customHeight="1">
      <c r="A112" s="39">
        <f t="shared" si="1"/>
        <v>104</v>
      </c>
      <c r="B112" s="56" t="s">
        <v>16</v>
      </c>
      <c r="C112" s="19" t="s">
        <v>68</v>
      </c>
      <c r="D112" s="56" t="s">
        <v>94</v>
      </c>
      <c r="E112" s="19" t="s">
        <v>69</v>
      </c>
      <c r="F112" s="38" t="s">
        <v>70</v>
      </c>
      <c r="G112" s="57">
        <v>850</v>
      </c>
      <c r="H112" s="58">
        <v>850</v>
      </c>
      <c r="I112" s="22"/>
      <c r="J112" s="22">
        <v>14.5</v>
      </c>
      <c r="K112" s="22"/>
      <c r="L112" s="22"/>
      <c r="M112" s="15"/>
    </row>
    <row r="113" spans="1:13" ht="30" customHeight="1">
      <c r="A113" s="39">
        <f t="shared" si="1"/>
        <v>105</v>
      </c>
      <c r="B113" s="44" t="s">
        <v>33</v>
      </c>
      <c r="C113" s="29" t="s">
        <v>68</v>
      </c>
      <c r="D113" s="56" t="s">
        <v>94</v>
      </c>
      <c r="E113" s="29" t="s">
        <v>69</v>
      </c>
      <c r="F113" s="33" t="s">
        <v>70</v>
      </c>
      <c r="G113" s="46">
        <v>1380</v>
      </c>
      <c r="H113" s="46">
        <v>1380</v>
      </c>
      <c r="I113" s="22"/>
      <c r="J113" s="22">
        <v>14.5</v>
      </c>
      <c r="K113" s="22"/>
      <c r="L113" s="22"/>
      <c r="M113" s="15"/>
    </row>
    <row r="114" spans="1:13" ht="30" customHeight="1">
      <c r="A114" s="39">
        <f t="shared" si="1"/>
        <v>106</v>
      </c>
      <c r="B114" s="44" t="s">
        <v>32</v>
      </c>
      <c r="C114" s="29" t="s">
        <v>68</v>
      </c>
      <c r="D114" s="56" t="s">
        <v>94</v>
      </c>
      <c r="E114" s="29" t="s">
        <v>69</v>
      </c>
      <c r="F114" s="33" t="s">
        <v>70</v>
      </c>
      <c r="G114" s="46">
        <v>1400</v>
      </c>
      <c r="H114" s="46">
        <v>1400</v>
      </c>
      <c r="I114" s="22"/>
      <c r="J114" s="22"/>
      <c r="K114" s="22"/>
      <c r="L114" s="22"/>
      <c r="M114" s="15"/>
    </row>
    <row r="115" spans="1:13" ht="30" customHeight="1">
      <c r="A115" s="39">
        <f t="shared" si="1"/>
        <v>107</v>
      </c>
      <c r="B115" s="56" t="s">
        <v>33</v>
      </c>
      <c r="C115" s="19" t="s">
        <v>127</v>
      </c>
      <c r="D115" s="56" t="s">
        <v>94</v>
      </c>
      <c r="E115" s="19" t="s">
        <v>71</v>
      </c>
      <c r="F115" s="38" t="s">
        <v>72</v>
      </c>
      <c r="G115" s="57">
        <v>1370</v>
      </c>
      <c r="H115" s="58">
        <v>1370</v>
      </c>
      <c r="I115" s="22"/>
      <c r="J115" s="22"/>
      <c r="K115" s="22"/>
      <c r="L115" s="22"/>
      <c r="M115" s="15"/>
    </row>
    <row r="116" spans="1:13" ht="30" customHeight="1">
      <c r="A116" s="39">
        <f t="shared" si="1"/>
        <v>108</v>
      </c>
      <c r="B116" s="56" t="s">
        <v>42</v>
      </c>
      <c r="C116" s="19" t="s">
        <v>127</v>
      </c>
      <c r="D116" s="56" t="s">
        <v>94</v>
      </c>
      <c r="E116" s="19" t="s">
        <v>71</v>
      </c>
      <c r="F116" s="19" t="s">
        <v>72</v>
      </c>
      <c r="G116" s="58">
        <v>1270</v>
      </c>
      <c r="H116" s="58">
        <v>1270</v>
      </c>
      <c r="I116" s="22"/>
      <c r="J116" s="34"/>
      <c r="K116" s="34"/>
      <c r="L116" s="34"/>
      <c r="M116" s="15"/>
    </row>
    <row r="117" spans="1:13" ht="30" customHeight="1">
      <c r="A117" s="39">
        <f t="shared" si="1"/>
        <v>109</v>
      </c>
      <c r="B117" s="56" t="s">
        <v>16</v>
      </c>
      <c r="C117" s="19" t="s">
        <v>127</v>
      </c>
      <c r="D117" s="56" t="s">
        <v>94</v>
      </c>
      <c r="E117" s="19" t="s">
        <v>71</v>
      </c>
      <c r="F117" s="19" t="s">
        <v>72</v>
      </c>
      <c r="G117" s="57">
        <v>1170</v>
      </c>
      <c r="H117" s="58">
        <v>1170</v>
      </c>
      <c r="I117" s="22"/>
      <c r="J117" s="22"/>
      <c r="M117" s="15"/>
    </row>
    <row r="118" spans="1:13" ht="30" customHeight="1">
      <c r="A118" s="39">
        <f t="shared" si="1"/>
        <v>110</v>
      </c>
      <c r="B118" s="44" t="s">
        <v>34</v>
      </c>
      <c r="C118" s="19" t="s">
        <v>127</v>
      </c>
      <c r="D118" s="56" t="s">
        <v>94</v>
      </c>
      <c r="E118" s="19" t="s">
        <v>71</v>
      </c>
      <c r="F118" s="38" t="s">
        <v>72</v>
      </c>
      <c r="G118" s="57">
        <v>1270</v>
      </c>
      <c r="H118" s="58">
        <v>1270</v>
      </c>
      <c r="I118" s="22"/>
      <c r="J118" s="34"/>
      <c r="K118" s="34"/>
      <c r="M118" s="15"/>
    </row>
    <row r="119" spans="1:13" ht="30" customHeight="1">
      <c r="A119" s="39">
        <f t="shared" si="1"/>
        <v>111</v>
      </c>
      <c r="B119" s="56" t="s">
        <v>123</v>
      </c>
      <c r="C119" s="19" t="s">
        <v>127</v>
      </c>
      <c r="D119" s="56" t="s">
        <v>94</v>
      </c>
      <c r="E119" s="19" t="s">
        <v>71</v>
      </c>
      <c r="F119" s="19" t="s">
        <v>72</v>
      </c>
      <c r="G119" s="57">
        <v>3220</v>
      </c>
      <c r="H119" s="58">
        <v>3220</v>
      </c>
      <c r="I119" s="22"/>
      <c r="J119" s="22"/>
      <c r="K119" s="34"/>
      <c r="M119" s="15"/>
    </row>
    <row r="120" spans="1:13" ht="30" customHeight="1">
      <c r="A120" s="39">
        <f t="shared" si="1"/>
        <v>112</v>
      </c>
      <c r="B120" s="56" t="s">
        <v>58</v>
      </c>
      <c r="C120" s="19" t="s">
        <v>127</v>
      </c>
      <c r="D120" s="56" t="s">
        <v>94</v>
      </c>
      <c r="E120" s="19" t="s">
        <v>71</v>
      </c>
      <c r="F120" s="19" t="s">
        <v>72</v>
      </c>
      <c r="G120" s="57">
        <v>1070</v>
      </c>
      <c r="H120" s="58">
        <v>1070</v>
      </c>
      <c r="I120" s="22"/>
      <c r="J120" s="22"/>
      <c r="K120" s="22"/>
      <c r="L120" s="22"/>
      <c r="M120" s="15"/>
    </row>
    <row r="121" spans="1:13" ht="30" customHeight="1">
      <c r="A121" s="39">
        <f t="shared" si="1"/>
        <v>113</v>
      </c>
      <c r="B121" s="56"/>
      <c r="C121" s="19"/>
      <c r="D121" s="44"/>
      <c r="E121" s="19"/>
      <c r="F121" s="38"/>
      <c r="G121" s="57"/>
      <c r="H121" s="58"/>
      <c r="I121" s="22"/>
      <c r="J121" s="22"/>
      <c r="K121" s="22"/>
      <c r="L121" s="22"/>
      <c r="M121" s="15"/>
    </row>
    <row r="122" spans="1:13" ht="30" customHeight="1">
      <c r="A122" s="39">
        <f t="shared" si="1"/>
        <v>114</v>
      </c>
      <c r="B122" s="56"/>
      <c r="C122" s="19"/>
      <c r="D122" s="44"/>
      <c r="E122" s="19"/>
      <c r="F122" s="19"/>
      <c r="G122" s="57"/>
      <c r="H122" s="58"/>
      <c r="I122" s="22"/>
      <c r="J122" s="22"/>
      <c r="K122" s="22"/>
      <c r="L122" s="22"/>
      <c r="M122" s="15"/>
    </row>
    <row r="123" spans="1:13" ht="30" customHeight="1">
      <c r="A123" s="39">
        <f t="shared" si="1"/>
        <v>115</v>
      </c>
      <c r="B123" s="56"/>
      <c r="C123" s="29"/>
      <c r="D123" s="44"/>
      <c r="E123" s="19"/>
      <c r="F123" s="38"/>
      <c r="G123" s="57"/>
      <c r="H123" s="58"/>
      <c r="I123" s="22"/>
      <c r="J123" s="90"/>
      <c r="K123" s="22"/>
      <c r="L123" s="22"/>
      <c r="M123" s="15"/>
    </row>
    <row r="124" spans="1:11" ht="0" customHeight="1" hidden="1">
      <c r="A124" s="5">
        <v>49</v>
      </c>
      <c r="B124" s="61" t="s">
        <v>66</v>
      </c>
      <c r="C124" s="23" t="s">
        <v>113</v>
      </c>
      <c r="D124" s="61" t="s">
        <v>104</v>
      </c>
      <c r="E124" s="13" t="s">
        <v>114</v>
      </c>
      <c r="F124" s="24">
        <v>713853482</v>
      </c>
      <c r="I124" s="25" t="s">
        <v>112</v>
      </c>
      <c r="J124" s="25" t="s">
        <v>117</v>
      </c>
      <c r="K124" s="25" t="s">
        <v>118</v>
      </c>
    </row>
    <row r="125" spans="1:11" ht="0" customHeight="1" hidden="1">
      <c r="A125" s="5">
        <v>50</v>
      </c>
      <c r="B125" s="61" t="s">
        <v>17</v>
      </c>
      <c r="C125" s="23" t="s">
        <v>119</v>
      </c>
      <c r="D125" s="61" t="s">
        <v>104</v>
      </c>
      <c r="E125" s="13" t="s">
        <v>120</v>
      </c>
      <c r="F125" s="24">
        <v>603503898</v>
      </c>
      <c r="I125" s="25" t="s">
        <v>112</v>
      </c>
      <c r="J125" s="25" t="s">
        <v>67</v>
      </c>
      <c r="K125" s="25" t="s">
        <v>107</v>
      </c>
    </row>
    <row r="126" spans="1:11" ht="0" customHeight="1" hidden="1">
      <c r="A126" s="5">
        <v>51</v>
      </c>
      <c r="B126" s="61" t="s">
        <v>18</v>
      </c>
      <c r="C126" s="23" t="s">
        <v>119</v>
      </c>
      <c r="D126" s="61" t="s">
        <v>104</v>
      </c>
      <c r="E126" s="13" t="s">
        <v>120</v>
      </c>
      <c r="F126" s="24">
        <v>603503898</v>
      </c>
      <c r="I126" s="25" t="s">
        <v>112</v>
      </c>
      <c r="J126" s="25" t="s">
        <v>67</v>
      </c>
      <c r="K126" s="25" t="s">
        <v>107</v>
      </c>
    </row>
    <row r="127" spans="1:11" ht="0" customHeight="1" hidden="1">
      <c r="A127" s="5">
        <v>52</v>
      </c>
      <c r="B127" s="61" t="s">
        <v>35</v>
      </c>
      <c r="C127" s="23" t="s">
        <v>119</v>
      </c>
      <c r="D127" s="61" t="s">
        <v>104</v>
      </c>
      <c r="E127" s="13" t="s">
        <v>120</v>
      </c>
      <c r="F127" s="24">
        <v>603503898</v>
      </c>
      <c r="I127" s="25" t="s">
        <v>112</v>
      </c>
      <c r="J127" s="25" t="s">
        <v>67</v>
      </c>
      <c r="K127" s="25" t="s">
        <v>107</v>
      </c>
    </row>
    <row r="128" spans="1:11" ht="0" customHeight="1" hidden="1">
      <c r="A128" s="5">
        <v>53</v>
      </c>
      <c r="B128" s="61" t="s">
        <v>84</v>
      </c>
      <c r="C128" s="23" t="s">
        <v>119</v>
      </c>
      <c r="D128" s="61" t="s">
        <v>104</v>
      </c>
      <c r="E128" s="13" t="s">
        <v>120</v>
      </c>
      <c r="F128" s="24">
        <v>603503898</v>
      </c>
      <c r="I128" s="25" t="s">
        <v>112</v>
      </c>
      <c r="J128" s="25" t="s">
        <v>67</v>
      </c>
      <c r="K128" s="25" t="s">
        <v>107</v>
      </c>
    </row>
    <row r="129" spans="1:11" ht="0" customHeight="1" hidden="1">
      <c r="A129" s="5">
        <v>54</v>
      </c>
      <c r="B129" s="61" t="s">
        <v>77</v>
      </c>
      <c r="C129" s="23" t="s">
        <v>119</v>
      </c>
      <c r="D129" s="61" t="s">
        <v>104</v>
      </c>
      <c r="E129" s="13" t="s">
        <v>120</v>
      </c>
      <c r="F129" s="24">
        <v>603503898</v>
      </c>
      <c r="I129" s="25" t="s">
        <v>112</v>
      </c>
      <c r="J129" s="25" t="s">
        <v>67</v>
      </c>
      <c r="K129" s="25" t="s">
        <v>107</v>
      </c>
    </row>
    <row r="130" spans="1:11" ht="0" customHeight="1" hidden="1">
      <c r="A130" s="5">
        <v>55</v>
      </c>
      <c r="B130" s="61" t="s">
        <v>20</v>
      </c>
      <c r="C130" s="23" t="s">
        <v>119</v>
      </c>
      <c r="D130" s="61" t="s">
        <v>104</v>
      </c>
      <c r="E130" s="13" t="s">
        <v>120</v>
      </c>
      <c r="F130" s="24">
        <v>603503898</v>
      </c>
      <c r="I130" s="25" t="s">
        <v>112</v>
      </c>
      <c r="J130" s="25" t="s">
        <v>67</v>
      </c>
      <c r="K130" s="25" t="s">
        <v>107</v>
      </c>
    </row>
    <row r="131" spans="1:11" ht="0" customHeight="1" hidden="1">
      <c r="A131" s="5">
        <v>56</v>
      </c>
      <c r="B131" s="61" t="s">
        <v>58</v>
      </c>
      <c r="C131" s="23" t="s">
        <v>119</v>
      </c>
      <c r="D131" s="61" t="s">
        <v>104</v>
      </c>
      <c r="E131" s="13" t="s">
        <v>120</v>
      </c>
      <c r="F131" s="24">
        <v>603503898</v>
      </c>
      <c r="I131" s="25" t="s">
        <v>112</v>
      </c>
      <c r="J131" s="25" t="s">
        <v>67</v>
      </c>
      <c r="K131" s="25" t="s">
        <v>107</v>
      </c>
    </row>
    <row r="132" spans="1:11" ht="0" customHeight="1" hidden="1">
      <c r="A132" s="5">
        <v>57</v>
      </c>
      <c r="B132" s="61" t="s">
        <v>19</v>
      </c>
      <c r="C132" s="23" t="s">
        <v>119</v>
      </c>
      <c r="D132" s="61" t="s">
        <v>104</v>
      </c>
      <c r="E132" s="13" t="s">
        <v>120</v>
      </c>
      <c r="F132" s="24">
        <v>603503898</v>
      </c>
      <c r="I132" s="25" t="s">
        <v>112</v>
      </c>
      <c r="J132" s="25" t="s">
        <v>67</v>
      </c>
      <c r="K132" s="25" t="s">
        <v>107</v>
      </c>
    </row>
    <row r="133" spans="1:11" ht="0" customHeight="1" hidden="1">
      <c r="A133" s="5">
        <v>58</v>
      </c>
      <c r="B133" s="61" t="s">
        <v>57</v>
      </c>
      <c r="C133" s="23" t="s">
        <v>119</v>
      </c>
      <c r="D133" s="61" t="s">
        <v>104</v>
      </c>
      <c r="E133" s="13" t="s">
        <v>120</v>
      </c>
      <c r="F133" s="24">
        <v>603503898</v>
      </c>
      <c r="I133" s="25" t="s">
        <v>112</v>
      </c>
      <c r="J133" s="25" t="s">
        <v>67</v>
      </c>
      <c r="K133" s="25" t="s">
        <v>107</v>
      </c>
    </row>
    <row r="134" spans="1:11" ht="0" customHeight="1" hidden="1">
      <c r="A134" s="5">
        <v>59</v>
      </c>
      <c r="B134" s="61" t="s">
        <v>108</v>
      </c>
      <c r="C134" s="23" t="s">
        <v>119</v>
      </c>
      <c r="D134" s="61" t="s">
        <v>104</v>
      </c>
      <c r="E134" s="13" t="s">
        <v>120</v>
      </c>
      <c r="F134" s="24">
        <v>603503898</v>
      </c>
      <c r="I134" s="25" t="s">
        <v>112</v>
      </c>
      <c r="J134" s="25" t="s">
        <v>67</v>
      </c>
      <c r="K134" s="25" t="s">
        <v>107</v>
      </c>
    </row>
    <row r="135" spans="1:11" ht="0" customHeight="1" hidden="1">
      <c r="A135" s="5">
        <v>60</v>
      </c>
      <c r="B135" s="61" t="s">
        <v>59</v>
      </c>
      <c r="C135" s="23" t="s">
        <v>119</v>
      </c>
      <c r="D135" s="61" t="s">
        <v>104</v>
      </c>
      <c r="E135" s="13" t="s">
        <v>120</v>
      </c>
      <c r="F135" s="24">
        <v>603503898</v>
      </c>
      <c r="I135" s="25" t="s">
        <v>112</v>
      </c>
      <c r="J135" s="25" t="s">
        <v>115</v>
      </c>
      <c r="K135" s="25" t="s">
        <v>116</v>
      </c>
    </row>
    <row r="136" spans="1:11" ht="0" customHeight="1" hidden="1">
      <c r="A136" s="5">
        <v>61</v>
      </c>
      <c r="B136" s="61" t="s">
        <v>109</v>
      </c>
      <c r="C136" s="23" t="s">
        <v>119</v>
      </c>
      <c r="D136" s="61" t="s">
        <v>104</v>
      </c>
      <c r="E136" s="13" t="s">
        <v>120</v>
      </c>
      <c r="F136" s="24">
        <v>603503898</v>
      </c>
      <c r="I136" s="25" t="s">
        <v>112</v>
      </c>
      <c r="J136" s="25" t="s">
        <v>110</v>
      </c>
      <c r="K136" s="25" t="s">
        <v>111</v>
      </c>
    </row>
    <row r="137" spans="1:11" ht="0" customHeight="1" hidden="1">
      <c r="A137" s="5">
        <v>62</v>
      </c>
      <c r="B137" s="61" t="s">
        <v>66</v>
      </c>
      <c r="C137" s="23" t="s">
        <v>119</v>
      </c>
      <c r="D137" s="61" t="s">
        <v>104</v>
      </c>
      <c r="E137" s="13" t="s">
        <v>120</v>
      </c>
      <c r="F137" s="24">
        <v>603503898</v>
      </c>
      <c r="I137" s="25" t="s">
        <v>112</v>
      </c>
      <c r="J137" s="25" t="s">
        <v>117</v>
      </c>
      <c r="K137" s="25" t="s">
        <v>118</v>
      </c>
    </row>
    <row r="138" spans="1:11" ht="0" customHeight="1" hidden="1">
      <c r="A138" s="5">
        <v>63</v>
      </c>
      <c r="B138" s="61" t="s">
        <v>17</v>
      </c>
      <c r="C138" s="23" t="s">
        <v>121</v>
      </c>
      <c r="D138" s="61" t="s">
        <v>104</v>
      </c>
      <c r="E138" s="13" t="s">
        <v>122</v>
      </c>
      <c r="F138" s="24">
        <v>660630354</v>
      </c>
      <c r="G138" s="68">
        <v>910</v>
      </c>
      <c r="H138" s="69">
        <v>910</v>
      </c>
      <c r="I138" s="25" t="s">
        <v>112</v>
      </c>
      <c r="J138" s="25" t="s">
        <v>67</v>
      </c>
      <c r="K138" s="25" t="s">
        <v>107</v>
      </c>
    </row>
    <row r="139" spans="1:11" ht="0" customHeight="1" hidden="1">
      <c r="A139" s="5">
        <v>64</v>
      </c>
      <c r="B139" s="61" t="s">
        <v>18</v>
      </c>
      <c r="C139" s="23" t="s">
        <v>121</v>
      </c>
      <c r="D139" s="61" t="s">
        <v>104</v>
      </c>
      <c r="E139" s="13" t="s">
        <v>122</v>
      </c>
      <c r="F139" s="24">
        <v>660630354</v>
      </c>
      <c r="G139" s="68">
        <v>900</v>
      </c>
      <c r="H139" s="69">
        <v>900</v>
      </c>
      <c r="I139" s="25" t="s">
        <v>112</v>
      </c>
      <c r="J139" s="25" t="s">
        <v>67</v>
      </c>
      <c r="K139" s="25" t="s">
        <v>107</v>
      </c>
    </row>
    <row r="140" spans="1:11" ht="0" customHeight="1" hidden="1">
      <c r="A140" s="5">
        <v>65</v>
      </c>
      <c r="B140" s="61" t="s">
        <v>35</v>
      </c>
      <c r="C140" s="23" t="s">
        <v>121</v>
      </c>
      <c r="D140" s="61" t="s">
        <v>104</v>
      </c>
      <c r="E140" s="13" t="s">
        <v>122</v>
      </c>
      <c r="F140" s="24">
        <v>660630354</v>
      </c>
      <c r="I140" s="25" t="s">
        <v>112</v>
      </c>
      <c r="J140" s="25" t="s">
        <v>67</v>
      </c>
      <c r="K140" s="25" t="s">
        <v>107</v>
      </c>
    </row>
    <row r="141" spans="1:11" ht="0" customHeight="1" hidden="1">
      <c r="A141" s="5">
        <v>66</v>
      </c>
      <c r="B141" s="61" t="s">
        <v>84</v>
      </c>
      <c r="C141" s="23" t="s">
        <v>121</v>
      </c>
      <c r="D141" s="61" t="s">
        <v>104</v>
      </c>
      <c r="E141" s="13" t="s">
        <v>122</v>
      </c>
      <c r="F141" s="24">
        <v>660630354</v>
      </c>
      <c r="I141" s="25" t="s">
        <v>112</v>
      </c>
      <c r="J141" s="25" t="s">
        <v>67</v>
      </c>
      <c r="K141" s="25" t="s">
        <v>107</v>
      </c>
    </row>
    <row r="142" spans="1:11" ht="0" customHeight="1" hidden="1">
      <c r="A142" s="5">
        <v>67</v>
      </c>
      <c r="B142" s="61" t="s">
        <v>77</v>
      </c>
      <c r="C142" s="23" t="s">
        <v>121</v>
      </c>
      <c r="D142" s="61" t="s">
        <v>104</v>
      </c>
      <c r="E142" s="13" t="s">
        <v>122</v>
      </c>
      <c r="F142" s="24">
        <v>660630354</v>
      </c>
      <c r="I142" s="25" t="s">
        <v>112</v>
      </c>
      <c r="J142" s="25" t="s">
        <v>67</v>
      </c>
      <c r="K142" s="25" t="s">
        <v>107</v>
      </c>
    </row>
    <row r="143" spans="1:11" ht="0" customHeight="1" hidden="1">
      <c r="A143" s="5">
        <v>68</v>
      </c>
      <c r="B143" s="61" t="s">
        <v>20</v>
      </c>
      <c r="C143" s="23" t="s">
        <v>121</v>
      </c>
      <c r="D143" s="61" t="s">
        <v>104</v>
      </c>
      <c r="E143" s="13" t="s">
        <v>122</v>
      </c>
      <c r="F143" s="24">
        <v>660630354</v>
      </c>
      <c r="I143" s="25" t="s">
        <v>112</v>
      </c>
      <c r="J143" s="25" t="s">
        <v>67</v>
      </c>
      <c r="K143" s="25" t="s">
        <v>107</v>
      </c>
    </row>
    <row r="144" spans="1:11" ht="0" customHeight="1" hidden="1">
      <c r="A144" s="5">
        <v>69</v>
      </c>
      <c r="B144" s="61" t="s">
        <v>58</v>
      </c>
      <c r="C144" s="23" t="s">
        <v>121</v>
      </c>
      <c r="D144" s="61" t="s">
        <v>104</v>
      </c>
      <c r="E144" s="13" t="s">
        <v>122</v>
      </c>
      <c r="F144" s="24">
        <v>660630354</v>
      </c>
      <c r="G144" s="68">
        <v>600</v>
      </c>
      <c r="H144" s="69">
        <v>600</v>
      </c>
      <c r="I144" s="25" t="s">
        <v>112</v>
      </c>
      <c r="J144" s="25" t="s">
        <v>67</v>
      </c>
      <c r="K144" s="25" t="s">
        <v>107</v>
      </c>
    </row>
    <row r="145" spans="1:11" ht="0" customHeight="1" hidden="1">
      <c r="A145" s="5">
        <v>70</v>
      </c>
      <c r="B145" s="61" t="s">
        <v>19</v>
      </c>
      <c r="C145" s="23" t="s">
        <v>121</v>
      </c>
      <c r="D145" s="61" t="s">
        <v>104</v>
      </c>
      <c r="E145" s="13" t="s">
        <v>122</v>
      </c>
      <c r="F145" s="24">
        <v>660630354</v>
      </c>
      <c r="G145" s="68">
        <v>800</v>
      </c>
      <c r="H145" s="69">
        <v>800</v>
      </c>
      <c r="I145" s="25" t="s">
        <v>112</v>
      </c>
      <c r="J145" s="25" t="s">
        <v>67</v>
      </c>
      <c r="K145" s="25" t="s">
        <v>107</v>
      </c>
    </row>
    <row r="146" spans="1:11" ht="0" customHeight="1" hidden="1">
      <c r="A146" s="5">
        <v>71</v>
      </c>
      <c r="B146" s="61" t="s">
        <v>57</v>
      </c>
      <c r="C146" s="23" t="s">
        <v>121</v>
      </c>
      <c r="D146" s="61" t="s">
        <v>104</v>
      </c>
      <c r="E146" s="13" t="s">
        <v>122</v>
      </c>
      <c r="F146" s="24">
        <v>660630354</v>
      </c>
      <c r="G146" s="68">
        <v>580</v>
      </c>
      <c r="H146" s="69">
        <v>580</v>
      </c>
      <c r="I146" s="25" t="s">
        <v>112</v>
      </c>
      <c r="J146" s="25" t="s">
        <v>67</v>
      </c>
      <c r="K146" s="25" t="s">
        <v>107</v>
      </c>
    </row>
    <row r="147" spans="1:11" ht="0" customHeight="1" hidden="1">
      <c r="A147" s="5">
        <v>72</v>
      </c>
      <c r="B147" s="61" t="s">
        <v>108</v>
      </c>
      <c r="C147" s="23" t="s">
        <v>121</v>
      </c>
      <c r="D147" s="61" t="s">
        <v>104</v>
      </c>
      <c r="E147" s="13" t="s">
        <v>122</v>
      </c>
      <c r="F147" s="24">
        <v>660630354</v>
      </c>
      <c r="I147" s="25" t="s">
        <v>112</v>
      </c>
      <c r="J147" s="25" t="s">
        <v>67</v>
      </c>
      <c r="K147" s="25" t="s">
        <v>107</v>
      </c>
    </row>
    <row r="148" spans="1:11" ht="0" customHeight="1" hidden="1">
      <c r="A148" s="5">
        <v>73</v>
      </c>
      <c r="B148" s="61" t="s">
        <v>59</v>
      </c>
      <c r="C148" s="23" t="s">
        <v>121</v>
      </c>
      <c r="D148" s="61" t="s">
        <v>104</v>
      </c>
      <c r="E148" s="13" t="s">
        <v>122</v>
      </c>
      <c r="F148" s="24">
        <v>660630354</v>
      </c>
      <c r="G148" s="68">
        <v>2500</v>
      </c>
      <c r="H148" s="69">
        <v>2500</v>
      </c>
      <c r="I148" s="25" t="s">
        <v>112</v>
      </c>
      <c r="J148" s="25" t="s">
        <v>115</v>
      </c>
      <c r="K148" s="25" t="s">
        <v>116</v>
      </c>
    </row>
    <row r="149" spans="1:11" ht="0" customHeight="1" hidden="1">
      <c r="A149" s="5">
        <v>74</v>
      </c>
      <c r="B149" s="61" t="s">
        <v>109</v>
      </c>
      <c r="C149" s="23" t="s">
        <v>121</v>
      </c>
      <c r="D149" s="61" t="s">
        <v>104</v>
      </c>
      <c r="E149" s="13" t="s">
        <v>122</v>
      </c>
      <c r="F149" s="24">
        <v>660630354</v>
      </c>
      <c r="G149" s="68">
        <v>900</v>
      </c>
      <c r="H149" s="69">
        <v>900</v>
      </c>
      <c r="I149" s="25" t="s">
        <v>112</v>
      </c>
      <c r="J149" s="25" t="s">
        <v>110</v>
      </c>
      <c r="K149" s="25" t="s">
        <v>111</v>
      </c>
    </row>
    <row r="150" ht="0" customHeight="1" hidden="1"/>
    <row r="151" ht="0" customHeight="1" hidden="1"/>
    <row r="152" ht="0" customHeight="1" hidden="1"/>
    <row r="153" ht="0" customHeight="1" hidden="1"/>
    <row r="154" ht="0" customHeight="1" hidden="1"/>
    <row r="155" ht="0" customHeight="1" hidden="1"/>
    <row r="156" ht="0" customHeight="1" hidden="1"/>
    <row r="157" ht="0" customHeight="1" hidden="1"/>
    <row r="158" ht="0" customHeight="1" hidden="1"/>
    <row r="159" ht="0" customHeight="1" hidden="1"/>
    <row r="160" ht="0" customHeight="1" hidden="1"/>
    <row r="161" ht="0" customHeight="1" hidden="1"/>
    <row r="162" ht="0" customHeight="1" hidden="1"/>
    <row r="163" ht="0" customHeight="1" hidden="1"/>
    <row r="164" ht="0" customHeight="1" hidden="1"/>
    <row r="165" ht="0" customHeight="1" hidden="1"/>
    <row r="166" ht="0" customHeight="1" hidden="1"/>
    <row r="167" ht="0" customHeight="1" hidden="1"/>
    <row r="168" ht="0" customHeight="1" hidden="1"/>
    <row r="169" ht="0" customHeight="1" hidden="1"/>
    <row r="170" ht="0" customHeight="1" hidden="1"/>
    <row r="171" ht="0" customHeight="1" hidden="1"/>
    <row r="172" ht="0" customHeight="1" hidden="1"/>
    <row r="173" ht="0" customHeight="1" hidden="1"/>
    <row r="174" ht="0" customHeight="1" hidden="1"/>
    <row r="175" ht="0" customHeight="1" hidden="1"/>
    <row r="176" ht="0" customHeight="1" hidden="1"/>
    <row r="177" ht="0" customHeight="1" hidden="1"/>
    <row r="178" ht="0" customHeight="1" hidden="1"/>
    <row r="179" ht="0" customHeight="1" hidden="1"/>
    <row r="180" ht="0" customHeight="1" hidden="1"/>
    <row r="181" ht="0" customHeight="1" hidden="1"/>
    <row r="182" ht="0" customHeight="1" hidden="1"/>
    <row r="183" ht="0" customHeight="1" hidden="1"/>
    <row r="184" ht="0" customHeight="1" hidden="1"/>
    <row r="185" ht="0" customHeight="1" hidden="1"/>
    <row r="186" ht="0" customHeight="1" hidden="1"/>
    <row r="187" ht="0" customHeight="1" hidden="1"/>
    <row r="188" ht="0" customHeight="1" hidden="1"/>
    <row r="189" ht="0" customHeight="1" hidden="1"/>
    <row r="190" ht="0" customHeight="1" hidden="1"/>
    <row r="191" ht="0" customHeight="1" hidden="1"/>
    <row r="192" ht="0" customHeight="1" hidden="1"/>
    <row r="193" ht="0" customHeight="1" hidden="1"/>
    <row r="194" ht="0" customHeight="1" hidden="1"/>
    <row r="195" ht="0" customHeight="1" hidden="1"/>
    <row r="196" ht="0" customHeight="1" hidden="1"/>
    <row r="197" ht="0" customHeight="1" hidden="1"/>
    <row r="198" ht="0" customHeight="1" hidden="1"/>
    <row r="199" ht="0" customHeight="1" hidden="1"/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  <row r="208" ht="0" customHeight="1" hidden="1"/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</sheetData>
  <sheetProtection/>
  <autoFilter ref="A8:IU149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44"/>
  <sheetViews>
    <sheetView zoomScalePageLayoutView="0" workbookViewId="0" topLeftCell="A1">
      <selection activeCell="B44" sqref="B44:Q44"/>
    </sheetView>
  </sheetViews>
  <sheetFormatPr defaultColWidth="9.00390625" defaultRowHeight="12.75"/>
  <cols>
    <col min="2" max="2" width="21.875" style="0" customWidth="1"/>
    <col min="3" max="3" width="62.25390625" style="0" bestFit="1" customWidth="1"/>
    <col min="4" max="4" width="21.875" style="0" customWidth="1"/>
    <col min="5" max="16" width="21.875" style="0" bestFit="1" customWidth="1"/>
    <col min="17" max="20" width="13.875" style="0" customWidth="1"/>
    <col min="21" max="21" width="13.875" style="0" bestFit="1" customWidth="1"/>
  </cols>
  <sheetData>
    <row r="3" spans="2:17" ht="12.75">
      <c r="B3" s="71"/>
      <c r="C3" s="72"/>
      <c r="D3" s="75" t="s">
        <v>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2:17" ht="12.75">
      <c r="B4" s="75" t="s">
        <v>5</v>
      </c>
      <c r="C4" s="75" t="s">
        <v>99</v>
      </c>
      <c r="D4" s="71" t="s">
        <v>97</v>
      </c>
      <c r="E4" s="79" t="s">
        <v>77</v>
      </c>
      <c r="F4" s="79" t="s">
        <v>84</v>
      </c>
      <c r="G4" s="79" t="s">
        <v>16</v>
      </c>
      <c r="H4" s="79" t="s">
        <v>34</v>
      </c>
      <c r="I4" s="79" t="s">
        <v>31</v>
      </c>
      <c r="J4" s="79" t="s">
        <v>17</v>
      </c>
      <c r="K4" s="79" t="s">
        <v>18</v>
      </c>
      <c r="L4" s="79" t="s">
        <v>19</v>
      </c>
      <c r="M4" s="79" t="s">
        <v>40</v>
      </c>
      <c r="N4" s="79" t="s">
        <v>66</v>
      </c>
      <c r="O4" s="79" t="s">
        <v>20</v>
      </c>
      <c r="P4" s="79" t="s">
        <v>41</v>
      </c>
      <c r="Q4" s="80" t="s">
        <v>98</v>
      </c>
    </row>
    <row r="5" spans="2:17" ht="12.75">
      <c r="B5" s="71" t="s">
        <v>74</v>
      </c>
      <c r="C5" s="71" t="s">
        <v>102</v>
      </c>
      <c r="D5" s="81">
        <v>3000</v>
      </c>
      <c r="E5" s="82"/>
      <c r="F5" s="82"/>
      <c r="G5" s="82">
        <v>700</v>
      </c>
      <c r="H5" s="82"/>
      <c r="I5" s="82">
        <v>620</v>
      </c>
      <c r="J5" s="82">
        <v>900</v>
      </c>
      <c r="K5" s="82">
        <v>880</v>
      </c>
      <c r="L5" s="82">
        <v>740</v>
      </c>
      <c r="M5" s="82">
        <v>2250</v>
      </c>
      <c r="N5" s="82"/>
      <c r="O5" s="82">
        <v>600</v>
      </c>
      <c r="P5" s="82"/>
      <c r="Q5" s="83">
        <v>600</v>
      </c>
    </row>
    <row r="6" spans="2:17" ht="12.75">
      <c r="B6" s="74"/>
      <c r="C6" s="76" t="s">
        <v>100</v>
      </c>
      <c r="D6" s="84">
        <v>3150</v>
      </c>
      <c r="E6" s="85"/>
      <c r="F6" s="85"/>
      <c r="G6" s="85">
        <v>735</v>
      </c>
      <c r="H6" s="85"/>
      <c r="I6" s="85">
        <v>651</v>
      </c>
      <c r="J6" s="85">
        <v>1050</v>
      </c>
      <c r="K6" s="85">
        <v>924</v>
      </c>
      <c r="L6" s="85">
        <v>777</v>
      </c>
      <c r="M6" s="85">
        <v>2362.5</v>
      </c>
      <c r="N6" s="85"/>
      <c r="O6" s="85">
        <v>651</v>
      </c>
      <c r="P6" s="85"/>
      <c r="Q6" s="86">
        <v>3150</v>
      </c>
    </row>
    <row r="7" spans="2:17" ht="12.75">
      <c r="B7" s="71" t="s">
        <v>75</v>
      </c>
      <c r="C7" s="71" t="s">
        <v>102</v>
      </c>
      <c r="D7" s="81"/>
      <c r="E7" s="82"/>
      <c r="F7" s="82"/>
      <c r="G7" s="82"/>
      <c r="H7" s="82"/>
      <c r="I7" s="82"/>
      <c r="J7" s="82">
        <v>850</v>
      </c>
      <c r="K7" s="82">
        <v>840</v>
      </c>
      <c r="L7" s="82"/>
      <c r="M7" s="82"/>
      <c r="N7" s="82"/>
      <c r="O7" s="82"/>
      <c r="P7" s="82"/>
      <c r="Q7" s="83">
        <v>840</v>
      </c>
    </row>
    <row r="8" spans="2:17" ht="12.75">
      <c r="B8" s="74"/>
      <c r="C8" s="76" t="s">
        <v>100</v>
      </c>
      <c r="D8" s="84"/>
      <c r="E8" s="85"/>
      <c r="F8" s="85"/>
      <c r="G8" s="85"/>
      <c r="H8" s="85"/>
      <c r="I8" s="85"/>
      <c r="J8" s="85">
        <v>950</v>
      </c>
      <c r="K8" s="85">
        <v>930</v>
      </c>
      <c r="L8" s="85"/>
      <c r="M8" s="85"/>
      <c r="N8" s="85"/>
      <c r="O8" s="85"/>
      <c r="P8" s="85"/>
      <c r="Q8" s="86">
        <v>950</v>
      </c>
    </row>
    <row r="9" spans="2:17" ht="12.75">
      <c r="B9" s="71" t="s">
        <v>76</v>
      </c>
      <c r="C9" s="71" t="s">
        <v>102</v>
      </c>
      <c r="D9" s="81"/>
      <c r="E9" s="82"/>
      <c r="F9" s="82">
        <v>735</v>
      </c>
      <c r="G9" s="82"/>
      <c r="H9" s="82"/>
      <c r="I9" s="82"/>
      <c r="J9" s="82">
        <v>920</v>
      </c>
      <c r="K9" s="82">
        <v>900</v>
      </c>
      <c r="L9" s="82">
        <v>735</v>
      </c>
      <c r="M9" s="82">
        <v>1890</v>
      </c>
      <c r="N9" s="82"/>
      <c r="O9" s="82"/>
      <c r="P9" s="82">
        <v>630</v>
      </c>
      <c r="Q9" s="83">
        <v>630</v>
      </c>
    </row>
    <row r="10" spans="2:17" ht="12.75">
      <c r="B10" s="74"/>
      <c r="C10" s="76" t="s">
        <v>100</v>
      </c>
      <c r="D10" s="84"/>
      <c r="E10" s="85"/>
      <c r="F10" s="85">
        <v>750</v>
      </c>
      <c r="G10" s="85"/>
      <c r="H10" s="85"/>
      <c r="I10" s="85"/>
      <c r="J10" s="85">
        <v>950</v>
      </c>
      <c r="K10" s="85">
        <v>941</v>
      </c>
      <c r="L10" s="85">
        <v>749</v>
      </c>
      <c r="M10" s="85">
        <v>1926</v>
      </c>
      <c r="N10" s="85"/>
      <c r="O10" s="85"/>
      <c r="P10" s="85">
        <v>642</v>
      </c>
      <c r="Q10" s="86">
        <v>1926</v>
      </c>
    </row>
    <row r="11" spans="2:17" ht="12.75">
      <c r="B11" s="71" t="s">
        <v>87</v>
      </c>
      <c r="C11" s="71" t="s">
        <v>102</v>
      </c>
      <c r="D11" s="81"/>
      <c r="E11" s="82"/>
      <c r="F11" s="82"/>
      <c r="G11" s="82">
        <v>570</v>
      </c>
      <c r="H11" s="82">
        <v>750</v>
      </c>
      <c r="I11" s="82"/>
      <c r="J11" s="82"/>
      <c r="K11" s="82">
        <v>840</v>
      </c>
      <c r="L11" s="82">
        <v>760</v>
      </c>
      <c r="M11" s="82">
        <v>1900</v>
      </c>
      <c r="N11" s="82"/>
      <c r="O11" s="82"/>
      <c r="P11" s="82">
        <v>560</v>
      </c>
      <c r="Q11" s="83">
        <v>560</v>
      </c>
    </row>
    <row r="12" spans="2:17" ht="12.75">
      <c r="B12" s="74"/>
      <c r="C12" s="76" t="s">
        <v>100</v>
      </c>
      <c r="D12" s="84"/>
      <c r="E12" s="85"/>
      <c r="F12" s="85"/>
      <c r="G12" s="85">
        <v>630</v>
      </c>
      <c r="H12" s="85">
        <v>800</v>
      </c>
      <c r="I12" s="85"/>
      <c r="J12" s="85"/>
      <c r="K12" s="85">
        <v>880</v>
      </c>
      <c r="L12" s="85">
        <v>800</v>
      </c>
      <c r="M12" s="85">
        <v>2080</v>
      </c>
      <c r="N12" s="85"/>
      <c r="O12" s="85"/>
      <c r="P12" s="85">
        <v>620</v>
      </c>
      <c r="Q12" s="86">
        <v>2080</v>
      </c>
    </row>
    <row r="13" spans="2:17" ht="12.75">
      <c r="B13" s="71" t="s">
        <v>88</v>
      </c>
      <c r="C13" s="71" t="s">
        <v>102</v>
      </c>
      <c r="D13" s="81"/>
      <c r="E13" s="82"/>
      <c r="F13" s="82"/>
      <c r="G13" s="82">
        <v>630</v>
      </c>
      <c r="H13" s="82">
        <v>910</v>
      </c>
      <c r="I13" s="82"/>
      <c r="J13" s="82">
        <v>930</v>
      </c>
      <c r="K13" s="82">
        <v>910</v>
      </c>
      <c r="L13" s="82">
        <v>650</v>
      </c>
      <c r="M13" s="82"/>
      <c r="N13" s="82"/>
      <c r="O13" s="82"/>
      <c r="P13" s="82">
        <v>600</v>
      </c>
      <c r="Q13" s="83">
        <v>600</v>
      </c>
    </row>
    <row r="14" spans="2:17" ht="12.75">
      <c r="B14" s="74"/>
      <c r="C14" s="76" t="s">
        <v>100</v>
      </c>
      <c r="D14" s="84"/>
      <c r="E14" s="85"/>
      <c r="F14" s="85"/>
      <c r="G14" s="85">
        <v>680</v>
      </c>
      <c r="H14" s="85">
        <v>920</v>
      </c>
      <c r="I14" s="85"/>
      <c r="J14" s="85">
        <v>953.27</v>
      </c>
      <c r="K14" s="85">
        <v>930</v>
      </c>
      <c r="L14" s="85">
        <v>650</v>
      </c>
      <c r="M14" s="85"/>
      <c r="N14" s="85"/>
      <c r="O14" s="85"/>
      <c r="P14" s="85">
        <v>610</v>
      </c>
      <c r="Q14" s="86">
        <v>953.27</v>
      </c>
    </row>
    <row r="15" spans="2:17" ht="12.75">
      <c r="B15" s="71" t="s">
        <v>89</v>
      </c>
      <c r="C15" s="71" t="s">
        <v>102</v>
      </c>
      <c r="D15" s="81">
        <v>1900</v>
      </c>
      <c r="E15" s="82">
        <v>680</v>
      </c>
      <c r="F15" s="82"/>
      <c r="G15" s="82">
        <v>700</v>
      </c>
      <c r="H15" s="82"/>
      <c r="I15" s="82">
        <v>570</v>
      </c>
      <c r="J15" s="82">
        <v>920</v>
      </c>
      <c r="K15" s="82">
        <v>890</v>
      </c>
      <c r="L15" s="82">
        <v>760</v>
      </c>
      <c r="M15" s="82">
        <v>2300</v>
      </c>
      <c r="N15" s="82"/>
      <c r="O15" s="82"/>
      <c r="P15" s="82"/>
      <c r="Q15" s="83">
        <v>570</v>
      </c>
    </row>
    <row r="16" spans="2:17" ht="12.75">
      <c r="B16" s="74"/>
      <c r="C16" s="76" t="s">
        <v>100</v>
      </c>
      <c r="D16" s="84">
        <v>3500</v>
      </c>
      <c r="E16" s="85">
        <v>682</v>
      </c>
      <c r="F16" s="85"/>
      <c r="G16" s="85">
        <v>700</v>
      </c>
      <c r="H16" s="85"/>
      <c r="I16" s="85">
        <v>570</v>
      </c>
      <c r="J16" s="85">
        <v>920</v>
      </c>
      <c r="K16" s="85">
        <v>890</v>
      </c>
      <c r="L16" s="85">
        <v>760</v>
      </c>
      <c r="M16" s="85">
        <v>2300</v>
      </c>
      <c r="N16" s="85"/>
      <c r="O16" s="85"/>
      <c r="P16" s="85"/>
      <c r="Q16" s="86">
        <v>3500</v>
      </c>
    </row>
    <row r="17" spans="2:17" ht="12.75">
      <c r="B17" s="71" t="s">
        <v>86</v>
      </c>
      <c r="C17" s="71" t="s">
        <v>102</v>
      </c>
      <c r="D17" s="81"/>
      <c r="E17" s="82"/>
      <c r="F17" s="82"/>
      <c r="G17" s="82">
        <v>620</v>
      </c>
      <c r="H17" s="82">
        <v>790</v>
      </c>
      <c r="I17" s="82"/>
      <c r="J17" s="82">
        <v>900</v>
      </c>
      <c r="K17" s="82">
        <v>880</v>
      </c>
      <c r="L17" s="82">
        <v>790</v>
      </c>
      <c r="M17" s="82">
        <v>2070</v>
      </c>
      <c r="N17" s="82"/>
      <c r="O17" s="82"/>
      <c r="P17" s="82">
        <v>590</v>
      </c>
      <c r="Q17" s="83">
        <v>590</v>
      </c>
    </row>
    <row r="18" spans="2:17" ht="12.75">
      <c r="B18" s="74"/>
      <c r="C18" s="76" t="s">
        <v>100</v>
      </c>
      <c r="D18" s="84"/>
      <c r="E18" s="85"/>
      <c r="F18" s="85"/>
      <c r="G18" s="85">
        <v>800</v>
      </c>
      <c r="H18" s="85">
        <v>920</v>
      </c>
      <c r="I18" s="85"/>
      <c r="J18" s="85">
        <v>950</v>
      </c>
      <c r="K18" s="85">
        <v>930</v>
      </c>
      <c r="L18" s="85">
        <v>820</v>
      </c>
      <c r="M18" s="85">
        <v>2400</v>
      </c>
      <c r="N18" s="85"/>
      <c r="O18" s="85"/>
      <c r="P18" s="85">
        <v>600</v>
      </c>
      <c r="Q18" s="86">
        <v>2400</v>
      </c>
    </row>
    <row r="19" spans="2:17" ht="12.75">
      <c r="B19" s="71" t="s">
        <v>90</v>
      </c>
      <c r="C19" s="71" t="s">
        <v>102</v>
      </c>
      <c r="D19" s="81"/>
      <c r="E19" s="82"/>
      <c r="F19" s="82"/>
      <c r="G19" s="82">
        <v>770</v>
      </c>
      <c r="H19" s="82">
        <v>880</v>
      </c>
      <c r="I19" s="82">
        <v>610</v>
      </c>
      <c r="J19" s="82">
        <v>920</v>
      </c>
      <c r="K19" s="82">
        <v>910</v>
      </c>
      <c r="L19" s="82">
        <v>790</v>
      </c>
      <c r="M19" s="82">
        <v>2300</v>
      </c>
      <c r="N19" s="82"/>
      <c r="O19" s="82">
        <v>660</v>
      </c>
      <c r="P19" s="82">
        <v>650</v>
      </c>
      <c r="Q19" s="83">
        <v>610</v>
      </c>
    </row>
    <row r="20" spans="2:17" ht="12.75">
      <c r="B20" s="74"/>
      <c r="C20" s="76" t="s">
        <v>100</v>
      </c>
      <c r="D20" s="84"/>
      <c r="E20" s="85"/>
      <c r="F20" s="85"/>
      <c r="G20" s="85">
        <v>810</v>
      </c>
      <c r="H20" s="85">
        <v>900</v>
      </c>
      <c r="I20" s="85">
        <v>610</v>
      </c>
      <c r="J20" s="85">
        <v>930</v>
      </c>
      <c r="K20" s="85">
        <v>920</v>
      </c>
      <c r="L20" s="85">
        <v>800</v>
      </c>
      <c r="M20" s="85">
        <v>2470</v>
      </c>
      <c r="N20" s="85"/>
      <c r="O20" s="85">
        <v>670</v>
      </c>
      <c r="P20" s="85">
        <v>670</v>
      </c>
      <c r="Q20" s="86">
        <v>2470</v>
      </c>
    </row>
    <row r="21" spans="2:17" ht="12.75">
      <c r="B21" s="71" t="s">
        <v>78</v>
      </c>
      <c r="C21" s="71" t="s">
        <v>102</v>
      </c>
      <c r="D21" s="81"/>
      <c r="E21" s="82"/>
      <c r="F21" s="82"/>
      <c r="G21" s="82">
        <v>690</v>
      </c>
      <c r="H21" s="82">
        <v>800</v>
      </c>
      <c r="I21" s="82">
        <v>600</v>
      </c>
      <c r="J21" s="82">
        <v>920</v>
      </c>
      <c r="K21" s="82">
        <v>880</v>
      </c>
      <c r="L21" s="82">
        <v>690</v>
      </c>
      <c r="M21" s="82">
        <v>2000</v>
      </c>
      <c r="N21" s="82"/>
      <c r="O21" s="82">
        <v>680</v>
      </c>
      <c r="P21" s="82">
        <v>540</v>
      </c>
      <c r="Q21" s="83">
        <v>540</v>
      </c>
    </row>
    <row r="22" spans="2:17" ht="12.75">
      <c r="B22" s="74"/>
      <c r="C22" s="76" t="s">
        <v>100</v>
      </c>
      <c r="D22" s="84"/>
      <c r="E22" s="85"/>
      <c r="F22" s="85"/>
      <c r="G22" s="85">
        <v>750</v>
      </c>
      <c r="H22" s="85">
        <v>850</v>
      </c>
      <c r="I22" s="85">
        <v>600</v>
      </c>
      <c r="J22" s="85">
        <v>930</v>
      </c>
      <c r="K22" s="85">
        <v>900</v>
      </c>
      <c r="L22" s="85">
        <v>780</v>
      </c>
      <c r="M22" s="85">
        <v>2050</v>
      </c>
      <c r="N22" s="85"/>
      <c r="O22" s="85">
        <v>680</v>
      </c>
      <c r="P22" s="85">
        <v>540</v>
      </c>
      <c r="Q22" s="86">
        <v>2050</v>
      </c>
    </row>
    <row r="23" spans="2:17" ht="12.75">
      <c r="B23" s="71" t="s">
        <v>91</v>
      </c>
      <c r="C23" s="71" t="s">
        <v>102</v>
      </c>
      <c r="D23" s="81"/>
      <c r="E23" s="82"/>
      <c r="F23" s="82"/>
      <c r="G23" s="82"/>
      <c r="H23" s="82"/>
      <c r="I23" s="82"/>
      <c r="J23" s="82">
        <v>880</v>
      </c>
      <c r="K23" s="82">
        <v>840</v>
      </c>
      <c r="L23" s="82"/>
      <c r="M23" s="82"/>
      <c r="N23" s="82"/>
      <c r="O23" s="82"/>
      <c r="P23" s="82"/>
      <c r="Q23" s="83">
        <v>840</v>
      </c>
    </row>
    <row r="24" spans="2:17" ht="12.75">
      <c r="B24" s="74"/>
      <c r="C24" s="76" t="s">
        <v>100</v>
      </c>
      <c r="D24" s="84"/>
      <c r="E24" s="85"/>
      <c r="F24" s="85"/>
      <c r="G24" s="85"/>
      <c r="H24" s="85"/>
      <c r="I24" s="85"/>
      <c r="J24" s="85">
        <v>950</v>
      </c>
      <c r="K24" s="85">
        <v>900</v>
      </c>
      <c r="L24" s="85"/>
      <c r="M24" s="85"/>
      <c r="N24" s="85"/>
      <c r="O24" s="85"/>
      <c r="P24" s="85"/>
      <c r="Q24" s="86">
        <v>950</v>
      </c>
    </row>
    <row r="25" spans="2:17" ht="12.75">
      <c r="B25" s="71" t="s">
        <v>92</v>
      </c>
      <c r="C25" s="71" t="s">
        <v>102</v>
      </c>
      <c r="D25" s="81"/>
      <c r="E25" s="82"/>
      <c r="F25" s="82"/>
      <c r="G25" s="82">
        <v>750</v>
      </c>
      <c r="H25" s="82">
        <v>810</v>
      </c>
      <c r="I25" s="82"/>
      <c r="J25" s="82">
        <v>900</v>
      </c>
      <c r="K25" s="82">
        <v>900</v>
      </c>
      <c r="L25" s="82"/>
      <c r="M25" s="82"/>
      <c r="N25" s="82"/>
      <c r="O25" s="82"/>
      <c r="P25" s="82"/>
      <c r="Q25" s="83">
        <v>750</v>
      </c>
    </row>
    <row r="26" spans="2:17" ht="12.75">
      <c r="B26" s="74"/>
      <c r="C26" s="76" t="s">
        <v>100</v>
      </c>
      <c r="D26" s="84"/>
      <c r="E26" s="85"/>
      <c r="F26" s="85"/>
      <c r="G26" s="85">
        <v>750</v>
      </c>
      <c r="H26" s="85">
        <v>890</v>
      </c>
      <c r="I26" s="85"/>
      <c r="J26" s="85">
        <v>920</v>
      </c>
      <c r="K26" s="85">
        <v>900</v>
      </c>
      <c r="L26" s="85"/>
      <c r="M26" s="85"/>
      <c r="N26" s="85"/>
      <c r="O26" s="85"/>
      <c r="P26" s="85"/>
      <c r="Q26" s="86">
        <v>920</v>
      </c>
    </row>
    <row r="27" spans="2:17" ht="12.75">
      <c r="B27" s="71" t="s">
        <v>93</v>
      </c>
      <c r="C27" s="71" t="s">
        <v>102</v>
      </c>
      <c r="D27" s="81"/>
      <c r="E27" s="82"/>
      <c r="F27" s="82"/>
      <c r="G27" s="82">
        <v>730</v>
      </c>
      <c r="H27" s="82">
        <v>820</v>
      </c>
      <c r="I27" s="82"/>
      <c r="J27" s="82">
        <v>870</v>
      </c>
      <c r="K27" s="82">
        <v>840</v>
      </c>
      <c r="L27" s="82">
        <v>800</v>
      </c>
      <c r="M27" s="82"/>
      <c r="N27" s="82"/>
      <c r="O27" s="82"/>
      <c r="P27" s="82"/>
      <c r="Q27" s="83">
        <v>730</v>
      </c>
    </row>
    <row r="28" spans="2:17" ht="12.75">
      <c r="B28" s="74"/>
      <c r="C28" s="76" t="s">
        <v>100</v>
      </c>
      <c r="D28" s="84"/>
      <c r="E28" s="85"/>
      <c r="F28" s="85"/>
      <c r="G28" s="85">
        <v>730</v>
      </c>
      <c r="H28" s="85">
        <v>820</v>
      </c>
      <c r="I28" s="85"/>
      <c r="J28" s="85">
        <v>950</v>
      </c>
      <c r="K28" s="85">
        <v>900</v>
      </c>
      <c r="L28" s="85">
        <v>800</v>
      </c>
      <c r="M28" s="85"/>
      <c r="N28" s="85"/>
      <c r="O28" s="85"/>
      <c r="P28" s="85"/>
      <c r="Q28" s="86">
        <v>950</v>
      </c>
    </row>
    <row r="29" spans="2:17" ht="12.75">
      <c r="B29" s="71" t="s">
        <v>82</v>
      </c>
      <c r="C29" s="71" t="s">
        <v>102</v>
      </c>
      <c r="D29" s="81"/>
      <c r="E29" s="82"/>
      <c r="F29" s="82"/>
      <c r="G29" s="82">
        <v>700</v>
      </c>
      <c r="H29" s="82">
        <v>860</v>
      </c>
      <c r="I29" s="82">
        <v>570</v>
      </c>
      <c r="J29" s="82">
        <v>920</v>
      </c>
      <c r="K29" s="82">
        <v>880</v>
      </c>
      <c r="L29" s="82">
        <v>745</v>
      </c>
      <c r="M29" s="82">
        <v>1800</v>
      </c>
      <c r="N29" s="82">
        <v>1900</v>
      </c>
      <c r="O29" s="82"/>
      <c r="P29" s="82"/>
      <c r="Q29" s="83">
        <v>570</v>
      </c>
    </row>
    <row r="30" spans="2:17" ht="12.75">
      <c r="B30" s="74"/>
      <c r="C30" s="76" t="s">
        <v>100</v>
      </c>
      <c r="D30" s="84"/>
      <c r="E30" s="85"/>
      <c r="F30" s="85"/>
      <c r="G30" s="85">
        <v>745</v>
      </c>
      <c r="H30" s="85">
        <v>860</v>
      </c>
      <c r="I30" s="85">
        <v>570</v>
      </c>
      <c r="J30" s="85">
        <v>940</v>
      </c>
      <c r="K30" s="85">
        <v>900</v>
      </c>
      <c r="L30" s="85">
        <v>760</v>
      </c>
      <c r="M30" s="85">
        <v>2300</v>
      </c>
      <c r="N30" s="85">
        <v>1900</v>
      </c>
      <c r="O30" s="85"/>
      <c r="P30" s="85"/>
      <c r="Q30" s="86">
        <v>2300</v>
      </c>
    </row>
    <row r="31" spans="2:17" ht="12.75">
      <c r="B31" s="71" t="s">
        <v>104</v>
      </c>
      <c r="C31" s="71" t="s">
        <v>102</v>
      </c>
      <c r="D31" s="81"/>
      <c r="E31" s="82"/>
      <c r="F31" s="82"/>
      <c r="G31" s="82">
        <v>630</v>
      </c>
      <c r="H31" s="82">
        <v>800</v>
      </c>
      <c r="I31" s="82">
        <v>580</v>
      </c>
      <c r="J31" s="82">
        <v>910</v>
      </c>
      <c r="K31" s="82">
        <v>850</v>
      </c>
      <c r="L31" s="82">
        <v>730</v>
      </c>
      <c r="M31" s="82">
        <v>2500</v>
      </c>
      <c r="N31" s="82"/>
      <c r="O31" s="82"/>
      <c r="P31" s="82">
        <v>600</v>
      </c>
      <c r="Q31" s="83">
        <v>580</v>
      </c>
    </row>
    <row r="32" spans="2:17" ht="12.75">
      <c r="B32" s="74"/>
      <c r="C32" s="76" t="s">
        <v>100</v>
      </c>
      <c r="D32" s="84"/>
      <c r="E32" s="85"/>
      <c r="F32" s="85"/>
      <c r="G32" s="85">
        <v>630</v>
      </c>
      <c r="H32" s="85">
        <v>900</v>
      </c>
      <c r="I32" s="85">
        <v>640</v>
      </c>
      <c r="J32" s="85">
        <v>930</v>
      </c>
      <c r="K32" s="85">
        <v>910</v>
      </c>
      <c r="L32" s="85">
        <v>800</v>
      </c>
      <c r="M32" s="85">
        <v>2500</v>
      </c>
      <c r="N32" s="85"/>
      <c r="O32" s="85"/>
      <c r="P32" s="85">
        <v>600</v>
      </c>
      <c r="Q32" s="86">
        <v>2500</v>
      </c>
    </row>
    <row r="33" spans="2:17" ht="12.75">
      <c r="B33" s="71" t="s">
        <v>83</v>
      </c>
      <c r="C33" s="71" t="s">
        <v>102</v>
      </c>
      <c r="D33" s="81"/>
      <c r="E33" s="82"/>
      <c r="F33" s="82"/>
      <c r="G33" s="82">
        <v>700</v>
      </c>
      <c r="H33" s="82">
        <v>800</v>
      </c>
      <c r="I33" s="82"/>
      <c r="J33" s="82"/>
      <c r="K33" s="82">
        <v>920</v>
      </c>
      <c r="L33" s="82">
        <v>820</v>
      </c>
      <c r="M33" s="82">
        <v>2080</v>
      </c>
      <c r="N33" s="82"/>
      <c r="O33" s="82"/>
      <c r="P33" s="82">
        <v>600</v>
      </c>
      <c r="Q33" s="83">
        <v>600</v>
      </c>
    </row>
    <row r="34" spans="2:17" ht="12.75">
      <c r="B34" s="74"/>
      <c r="C34" s="76" t="s">
        <v>100</v>
      </c>
      <c r="D34" s="84"/>
      <c r="E34" s="85"/>
      <c r="F34" s="85"/>
      <c r="G34" s="85">
        <v>700</v>
      </c>
      <c r="H34" s="85">
        <v>800</v>
      </c>
      <c r="I34" s="85"/>
      <c r="J34" s="85"/>
      <c r="K34" s="85">
        <v>920</v>
      </c>
      <c r="L34" s="85">
        <v>820</v>
      </c>
      <c r="M34" s="85">
        <v>2080</v>
      </c>
      <c r="N34" s="85"/>
      <c r="O34" s="85"/>
      <c r="P34" s="85">
        <v>600</v>
      </c>
      <c r="Q34" s="86">
        <v>2080</v>
      </c>
    </row>
    <row r="35" spans="2:17" ht="12.75">
      <c r="B35" s="71" t="s">
        <v>94</v>
      </c>
      <c r="C35" s="71" t="s">
        <v>102</v>
      </c>
      <c r="D35" s="81"/>
      <c r="E35" s="82"/>
      <c r="F35" s="82"/>
      <c r="G35" s="82">
        <v>540</v>
      </c>
      <c r="H35" s="82">
        <v>800</v>
      </c>
      <c r="I35" s="82"/>
      <c r="J35" s="82">
        <v>870</v>
      </c>
      <c r="K35" s="82">
        <v>841</v>
      </c>
      <c r="L35" s="82">
        <v>800</v>
      </c>
      <c r="M35" s="82">
        <v>2080</v>
      </c>
      <c r="N35" s="82"/>
      <c r="O35" s="82"/>
      <c r="P35" s="82">
        <v>600</v>
      </c>
      <c r="Q35" s="83">
        <v>540</v>
      </c>
    </row>
    <row r="36" spans="2:17" ht="12.75">
      <c r="B36" s="74"/>
      <c r="C36" s="76" t="s">
        <v>100</v>
      </c>
      <c r="D36" s="84"/>
      <c r="E36" s="85"/>
      <c r="F36" s="85"/>
      <c r="G36" s="85">
        <v>630</v>
      </c>
      <c r="H36" s="85">
        <v>800</v>
      </c>
      <c r="I36" s="85"/>
      <c r="J36" s="85">
        <v>870</v>
      </c>
      <c r="K36" s="85">
        <v>880</v>
      </c>
      <c r="L36" s="85">
        <v>800</v>
      </c>
      <c r="M36" s="85">
        <v>2080</v>
      </c>
      <c r="N36" s="85"/>
      <c r="O36" s="85"/>
      <c r="P36" s="85">
        <v>600</v>
      </c>
      <c r="Q36" s="86">
        <v>2080</v>
      </c>
    </row>
    <row r="37" spans="2:17" ht="12.75">
      <c r="B37" s="71" t="s">
        <v>95</v>
      </c>
      <c r="C37" s="71" t="s">
        <v>102</v>
      </c>
      <c r="D37" s="81"/>
      <c r="E37" s="82"/>
      <c r="F37" s="82"/>
      <c r="G37" s="82">
        <v>630</v>
      </c>
      <c r="H37" s="82">
        <v>800</v>
      </c>
      <c r="I37" s="82">
        <v>570</v>
      </c>
      <c r="J37" s="82">
        <v>900</v>
      </c>
      <c r="K37" s="82">
        <v>880</v>
      </c>
      <c r="L37" s="82">
        <v>760</v>
      </c>
      <c r="M37" s="82">
        <v>2080</v>
      </c>
      <c r="N37" s="82">
        <v>1900</v>
      </c>
      <c r="O37" s="82"/>
      <c r="P37" s="82">
        <v>600</v>
      </c>
      <c r="Q37" s="83">
        <v>570</v>
      </c>
    </row>
    <row r="38" spans="2:17" ht="12.75">
      <c r="B38" s="74"/>
      <c r="C38" s="76" t="s">
        <v>100</v>
      </c>
      <c r="D38" s="84"/>
      <c r="E38" s="85"/>
      <c r="F38" s="85"/>
      <c r="G38" s="85">
        <v>700</v>
      </c>
      <c r="H38" s="85">
        <v>860</v>
      </c>
      <c r="I38" s="85">
        <v>570</v>
      </c>
      <c r="J38" s="85">
        <v>920</v>
      </c>
      <c r="K38" s="85">
        <v>900</v>
      </c>
      <c r="L38" s="85">
        <v>800</v>
      </c>
      <c r="M38" s="85">
        <v>2300</v>
      </c>
      <c r="N38" s="85">
        <v>1900</v>
      </c>
      <c r="O38" s="85"/>
      <c r="P38" s="85">
        <v>600</v>
      </c>
      <c r="Q38" s="86">
        <v>2300</v>
      </c>
    </row>
    <row r="39" spans="2:17" ht="12.75">
      <c r="B39" s="71" t="s">
        <v>96</v>
      </c>
      <c r="C39" s="71" t="s">
        <v>102</v>
      </c>
      <c r="D39" s="81"/>
      <c r="E39" s="82"/>
      <c r="F39" s="82">
        <v>750</v>
      </c>
      <c r="G39" s="82">
        <v>750</v>
      </c>
      <c r="H39" s="82"/>
      <c r="I39" s="82">
        <v>540</v>
      </c>
      <c r="J39" s="82">
        <v>900</v>
      </c>
      <c r="K39" s="82">
        <v>850</v>
      </c>
      <c r="L39" s="82">
        <v>740</v>
      </c>
      <c r="M39" s="82">
        <v>1900</v>
      </c>
      <c r="N39" s="82"/>
      <c r="O39" s="82">
        <v>630</v>
      </c>
      <c r="P39" s="82">
        <v>630</v>
      </c>
      <c r="Q39" s="83">
        <v>540</v>
      </c>
    </row>
    <row r="40" spans="2:17" ht="12.75">
      <c r="B40" s="74"/>
      <c r="C40" s="76" t="s">
        <v>100</v>
      </c>
      <c r="D40" s="84"/>
      <c r="E40" s="85"/>
      <c r="F40" s="85">
        <v>640</v>
      </c>
      <c r="G40" s="85">
        <v>640</v>
      </c>
      <c r="H40" s="85"/>
      <c r="I40" s="85">
        <v>480</v>
      </c>
      <c r="J40" s="85">
        <v>780</v>
      </c>
      <c r="K40" s="85">
        <v>760</v>
      </c>
      <c r="L40" s="85">
        <v>640</v>
      </c>
      <c r="M40" s="85">
        <v>1700</v>
      </c>
      <c r="N40" s="85"/>
      <c r="O40" s="85">
        <v>550</v>
      </c>
      <c r="P40" s="85">
        <v>540</v>
      </c>
      <c r="Q40" s="86">
        <v>1700</v>
      </c>
    </row>
    <row r="41" spans="2:17" ht="12.75">
      <c r="B41" s="71" t="s">
        <v>85</v>
      </c>
      <c r="C41" s="71" t="s">
        <v>102</v>
      </c>
      <c r="D41" s="81"/>
      <c r="E41" s="82"/>
      <c r="F41" s="82"/>
      <c r="G41" s="82">
        <v>650</v>
      </c>
      <c r="H41" s="82"/>
      <c r="I41" s="82"/>
      <c r="J41" s="82">
        <v>920</v>
      </c>
      <c r="K41" s="82">
        <v>890</v>
      </c>
      <c r="L41" s="82">
        <v>650</v>
      </c>
      <c r="M41" s="82"/>
      <c r="N41" s="82"/>
      <c r="O41" s="82"/>
      <c r="P41" s="82"/>
      <c r="Q41" s="83">
        <v>650</v>
      </c>
    </row>
    <row r="42" spans="2:17" ht="12.75">
      <c r="B42" s="74"/>
      <c r="C42" s="76" t="s">
        <v>100</v>
      </c>
      <c r="D42" s="84"/>
      <c r="E42" s="85"/>
      <c r="F42" s="85"/>
      <c r="G42" s="85">
        <v>855</v>
      </c>
      <c r="H42" s="85"/>
      <c r="I42" s="85"/>
      <c r="J42" s="85">
        <v>980</v>
      </c>
      <c r="K42" s="85">
        <v>910</v>
      </c>
      <c r="L42" s="85">
        <v>650</v>
      </c>
      <c r="M42" s="85"/>
      <c r="N42" s="85"/>
      <c r="O42" s="85"/>
      <c r="P42" s="85"/>
      <c r="Q42" s="86">
        <v>980</v>
      </c>
    </row>
    <row r="43" spans="2:17" ht="12.75">
      <c r="B43" s="71" t="s">
        <v>103</v>
      </c>
      <c r="C43" s="72"/>
      <c r="D43" s="81">
        <v>1900</v>
      </c>
      <c r="E43" s="82">
        <v>680</v>
      </c>
      <c r="F43" s="82">
        <v>735</v>
      </c>
      <c r="G43" s="82">
        <v>540</v>
      </c>
      <c r="H43" s="82">
        <v>750</v>
      </c>
      <c r="I43" s="82">
        <v>540</v>
      </c>
      <c r="J43" s="82">
        <v>850</v>
      </c>
      <c r="K43" s="82">
        <v>840</v>
      </c>
      <c r="L43" s="82">
        <v>650</v>
      </c>
      <c r="M43" s="82">
        <v>1800</v>
      </c>
      <c r="N43" s="82">
        <v>1900</v>
      </c>
      <c r="O43" s="82">
        <v>600</v>
      </c>
      <c r="P43" s="82">
        <v>540</v>
      </c>
      <c r="Q43" s="83">
        <v>540</v>
      </c>
    </row>
    <row r="44" spans="2:17" ht="12.75">
      <c r="B44" s="77" t="s">
        <v>101</v>
      </c>
      <c r="C44" s="78"/>
      <c r="D44" s="87">
        <v>3500</v>
      </c>
      <c r="E44" s="88">
        <v>682</v>
      </c>
      <c r="F44" s="88">
        <v>750</v>
      </c>
      <c r="G44" s="88">
        <v>855</v>
      </c>
      <c r="H44" s="88">
        <v>920</v>
      </c>
      <c r="I44" s="88">
        <v>651</v>
      </c>
      <c r="J44" s="88">
        <v>1050</v>
      </c>
      <c r="K44" s="88">
        <v>941</v>
      </c>
      <c r="L44" s="88">
        <v>820</v>
      </c>
      <c r="M44" s="88">
        <v>2500</v>
      </c>
      <c r="N44" s="88">
        <v>1900</v>
      </c>
      <c r="O44" s="88">
        <v>680</v>
      </c>
      <c r="P44" s="88">
        <v>670</v>
      </c>
      <c r="Q44" s="89">
        <v>3500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WP</cp:lastModifiedBy>
  <cp:lastPrinted>2020-07-22T08:53:09Z</cp:lastPrinted>
  <dcterms:created xsi:type="dcterms:W3CDTF">1997-02-26T13:46:56Z</dcterms:created>
  <dcterms:modified xsi:type="dcterms:W3CDTF">2022-06-21T04:48:16Z</dcterms:modified>
  <cp:category/>
  <cp:version/>
  <cp:contentType/>
  <cp:contentStatus/>
</cp:coreProperties>
</file>