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945" tabRatio="761" activeTab="0"/>
  </bookViews>
  <sheets>
    <sheet name="owoce" sheetId="1" r:id="rId1"/>
  </sheets>
  <definedNames>
    <definedName name="BAZA_CEN_zwierzęta">#REF!</definedName>
    <definedName name="BAZA_CENOWA_rośliny">#REF!</definedName>
    <definedName name="Bobik" localSheetId="0">'owoce'!#REF!</definedName>
    <definedName name="Bobik">#REF!</definedName>
    <definedName name="Buraki_cukrowe" localSheetId="0">'owoce'!#REF!</definedName>
    <definedName name="Buraki_cukrowe">#REF!</definedName>
    <definedName name="Buraki_pastewne" localSheetId="0">'owoce'!#REF!</definedName>
    <definedName name="Buraki_pastewne">#REF!</definedName>
    <definedName name="Cielęta_do_pół_roku">#REF!</definedName>
    <definedName name="Efekty_SUPERKONCENTRATÓW_w_tuczu_trzody">#REF!</definedName>
    <definedName name="Groch" localSheetId="0">'owoce'!#REF!</definedName>
    <definedName name="Groch">#REF!</definedName>
    <definedName name="III.Kalkulacja_opłacalności_tuczu_trzody_w_oparciu_o_mieszanki_pełnodawkowe">#REF!</definedName>
    <definedName name="Indyki">#REF!</definedName>
    <definedName name="Jabłka" localSheetId="0">'owoce'!$A$105:$I$150</definedName>
    <definedName name="Jabłka">#REF!</definedName>
    <definedName name="Jaja_kurze">#REF!</definedName>
    <definedName name="Jęczmień_jary_browarny" localSheetId="0">'owoce'!#REF!</definedName>
    <definedName name="Jęczmień_jary_browarny">#REF!</definedName>
    <definedName name="Jęczmień_jary_paszowy" localSheetId="0">'owoce'!#REF!</definedName>
    <definedName name="Jęczmień_jary_paszowy">#REF!</definedName>
    <definedName name="Jęczmień_ozimy" localSheetId="0">'owoce'!#REF!</definedName>
    <definedName name="Jęczmień_ozimy">#REF!</definedName>
    <definedName name="Koniczyna_czerwona" localSheetId="0">'owoce'!#REF!</definedName>
    <definedName name="Koniczyna_czerwona">#REF!</definedName>
    <definedName name="Koszty_alternatywne_prod_prosiąt">#REF!</definedName>
    <definedName name="Koszty_produkcji_pastewnych" localSheetId="0">'owoce'!#REF!</definedName>
    <definedName name="Koszty_produkcji_pastewnych">#REF!</definedName>
    <definedName name="Koza">#REF!</definedName>
    <definedName name="Krowa">#REF!</definedName>
    <definedName name="Kukurydza_CCM" localSheetId="0">'owoce'!#REF!</definedName>
    <definedName name="Kukurydza_CCM">#REF!</definedName>
    <definedName name="Kukurydza_na_ziarno" localSheetId="0">'owoce'!#REF!</definedName>
    <definedName name="Kukurydza_na_ziarno">#REF!</definedName>
    <definedName name="Kukurydza_na_zielonkę" localSheetId="0">'owoce'!#REF!</definedName>
    <definedName name="Kukurydza_na_zielonkę">#REF!</definedName>
    <definedName name="Kurczęta_rzeźne">#REF!</definedName>
    <definedName name="Len" localSheetId="0">'owoce'!#REF!</definedName>
    <definedName name="Len">#REF!</definedName>
    <definedName name="Lucerna" localSheetId="0">'owoce'!#REF!</definedName>
    <definedName name="Lucerna">#REF!</definedName>
    <definedName name="Łąka" localSheetId="0">'owoce'!#REF!</definedName>
    <definedName name="Łąka">#REF!</definedName>
    <definedName name="Łubin" localSheetId="0">'owoce'!#REF!</definedName>
    <definedName name="Łubin">#REF!</definedName>
    <definedName name="Maliny" localSheetId="0">'owoce'!$B$53:$I$101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'owoce'!$C$3:$G$47,'owoce'!$C$53:$H$98,'owoce'!$C$105:$F$148,'owoce'!$C$154:$F$195,'owoce'!$C$202:$F$241</definedName>
    <definedName name="Opis">#REF!</definedName>
    <definedName name="Owca">#REF!</definedName>
    <definedName name="Owies" localSheetId="0">'owoce'!#REF!</definedName>
    <definedName name="Owies">#REF!</definedName>
    <definedName name="Pastwisko" localSheetId="0">'owoce'!#REF!</definedName>
    <definedName name="Pastwisko">#REF!</definedName>
    <definedName name="Porównanie_kosztów_i_dochodów_zbóż" localSheetId="0">'owoce'!#REF!</definedName>
    <definedName name="Porównanie_kosztów_i_dochodów_zbóż">#REF!</definedName>
    <definedName name="Porównanie_kosztów_pr_zwierzęcej">#REF!</definedName>
    <definedName name="PORÓWNANIE_KOSZTÓW_UPRAWY_OKOPOWYCH" localSheetId="0">'owoce'!#REF!</definedName>
    <definedName name="PORÓWNANIE_KOSZTÓW_UPRAWY_OKOPOWYCH">#REF!</definedName>
    <definedName name="Przykł_miesz_pełnopor_dla_loch">#REF!</definedName>
    <definedName name="Pszenica_jara" localSheetId="0">'owoce'!#REF!</definedName>
    <definedName name="Pszenica_jara">#REF!</definedName>
    <definedName name="Pszenica_ozima" localSheetId="0">'owoce'!#REF!</definedName>
    <definedName name="Pszenica_ozima">#REF!</definedName>
    <definedName name="Pszenżyto_oz." localSheetId="0">'owoce'!#REF!</definedName>
    <definedName name="Pszenżyto_oz.">#REF!</definedName>
    <definedName name="Rzepak_jary" localSheetId="0">'owoce'!#REF!</definedName>
    <definedName name="Rzepak_jary">#REF!</definedName>
    <definedName name="Rzepak_oz." localSheetId="0">'owoce'!#REF!</definedName>
    <definedName name="Rzepak_oz.">#REF!</definedName>
    <definedName name="Słonecznik" localSheetId="0">'owoce'!#REF!</definedName>
    <definedName name="Słonecznik">#REF!</definedName>
    <definedName name="Spis_treści">#REF!</definedName>
    <definedName name="Truskawki" localSheetId="0">'owoce'!$A$3:$I$49</definedName>
    <definedName name="Truskawki">#REF!</definedName>
    <definedName name="Trzoda_cykl_zamknięty">#REF!</definedName>
    <definedName name="Tucz_cykl_otwarty">#REF!</definedName>
    <definedName name="Własna_kalkulacja">#REF!</definedName>
    <definedName name="Ziemniaki_bardzo_wczesne" localSheetId="0">'owoce'!#REF!</definedName>
    <definedName name="Ziemniaki_bardzo_wczesne">#REF!</definedName>
    <definedName name="Ziemniaki_późne" localSheetId="0">'owoce'!#REF!</definedName>
    <definedName name="Ziemniaki_późne">#REF!</definedName>
    <definedName name="Ziemniaki_wczesne" localSheetId="0">'owoce'!#REF!</definedName>
    <definedName name="Ziemniaki_wczesne">#REF!</definedName>
    <definedName name="Żyto" localSheetId="0">'owoce'!#REF!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<sst xmlns="http://schemas.openxmlformats.org/spreadsheetml/2006/main" count="310" uniqueCount="140">
  <si>
    <t>I</t>
  </si>
  <si>
    <t>F</t>
  </si>
  <si>
    <t>G</t>
  </si>
  <si>
    <t>H</t>
  </si>
  <si>
    <t>Kalkulacja przewidywanych kosztów produkcji śliwek</t>
  </si>
  <si>
    <t xml:space="preserve">                       Miedzian 50 WP</t>
  </si>
  <si>
    <t xml:space="preserve">                       Topsin M 70 WP</t>
  </si>
  <si>
    <t xml:space="preserve">                       Pirimor 50 DG</t>
  </si>
  <si>
    <t xml:space="preserve">  Dochód rolniczy  (A-D)</t>
  </si>
  <si>
    <t>C</t>
  </si>
  <si>
    <t>Kalkulacja przewidywanych kosztów produkcji wiśni</t>
  </si>
  <si>
    <t xml:space="preserve">                        Insol Ca</t>
  </si>
  <si>
    <t>J</t>
  </si>
  <si>
    <t xml:space="preserve">  Nadwyżka bezpośrednia  (A-B)</t>
  </si>
  <si>
    <t xml:space="preserve">  Dochód rolniczy   (A-E)</t>
  </si>
  <si>
    <t xml:space="preserve">  1 -  Zakładanie plantacji - jesienią</t>
  </si>
  <si>
    <t xml:space="preserve">  2 -  Plon w pierwszym roku    t/ha</t>
  </si>
  <si>
    <t xml:space="preserve">  3 -  Plon pełne owocowanie  t/ha  </t>
  </si>
  <si>
    <t>4 -  Sprzęt do uprawy - własny</t>
  </si>
  <si>
    <t>5 -  Okres pełnego owocowania - 3 lata</t>
  </si>
  <si>
    <t xml:space="preserve">  1 -  Plon owoców w t/ha:</t>
  </si>
  <si>
    <t xml:space="preserve">  2 -  Sprzęt do uprawy - własny</t>
  </si>
  <si>
    <t>3 -  Okres pełnego owocowania - 8 lat</t>
  </si>
  <si>
    <t>4 - Odmiana „POLANA”</t>
  </si>
  <si>
    <t xml:space="preserve">  1 - sad owocujący - ośmioletni</t>
  </si>
  <si>
    <t xml:space="preserve">  2 - obsada drzew na  1ha - 2 500 szt.  (M-26)</t>
  </si>
  <si>
    <t>3 - sprzęt do uprawy - własny</t>
  </si>
  <si>
    <t xml:space="preserve">  2 - obsada drzew na  1ha - 1 000 szt.</t>
  </si>
  <si>
    <t>Założenia:        1 - sad owocujący - sześcioletni - odmiany deserowe</t>
  </si>
  <si>
    <t xml:space="preserve">  4 - podkładki - Ałycza i Węgierka Wangenheima</t>
  </si>
  <si>
    <t xml:space="preserve">                   Roundup</t>
  </si>
  <si>
    <t xml:space="preserve">                   Chwastox extra</t>
  </si>
  <si>
    <t xml:space="preserve">                   Sylit 65 WP</t>
  </si>
  <si>
    <t xml:space="preserve">                   Miedzian 50 WP</t>
  </si>
  <si>
    <t xml:space="preserve">                   Topsin M 70 WP</t>
  </si>
  <si>
    <t xml:space="preserve">                   Punch 400 EC</t>
  </si>
  <si>
    <t xml:space="preserve">                   Pirimor 50 DG</t>
  </si>
  <si>
    <t xml:space="preserve">                   Zolone 350 EC</t>
  </si>
  <si>
    <t xml:space="preserve">                   Decis 2,5 EC</t>
  </si>
  <si>
    <t xml:space="preserve">                   Nissorun 10 EC</t>
  </si>
  <si>
    <t xml:space="preserve">                   Sumithion 50 EC</t>
  </si>
  <si>
    <t>Założenia:             1 - sad owocujący - sześcioletni - odmiana Łutówka</t>
  </si>
  <si>
    <t>3 - podkładki - Czereśnia ptasia i Colt</t>
  </si>
  <si>
    <t xml:space="preserve">  4 - sprzęt do uprawy - własny</t>
  </si>
  <si>
    <t>2 - obsada drzew na  1ha - 1 000 szt.</t>
  </si>
  <si>
    <t>Założenia:</t>
  </si>
  <si>
    <t>Lp.</t>
  </si>
  <si>
    <t>Wyszczególnienie</t>
  </si>
  <si>
    <t>Koszt - złotych</t>
  </si>
  <si>
    <t xml:space="preserve">  Nawożenie mineralne  :  </t>
  </si>
  <si>
    <t xml:space="preserve">  Ochrona roślin:   </t>
  </si>
  <si>
    <t xml:space="preserve">  Koszt użycia własnego sprzętu</t>
  </si>
  <si>
    <t xml:space="preserve">  Podatek rolny</t>
  </si>
  <si>
    <t xml:space="preserve">  W tym materiałowo - pieniężne</t>
  </si>
  <si>
    <t xml:space="preserve"> </t>
  </si>
  <si>
    <t xml:space="preserve"> Plon - dt/ha</t>
  </si>
  <si>
    <t>Zakładanie plantacji</t>
  </si>
  <si>
    <t>Pierwszy rok</t>
  </si>
  <si>
    <t>Pełne owocowanie</t>
  </si>
  <si>
    <t xml:space="preserve">  Sadzonki</t>
  </si>
  <si>
    <t xml:space="preserve">  Obornik</t>
  </si>
  <si>
    <t xml:space="preserve">                           N</t>
  </si>
  <si>
    <t xml:space="preserve">                           P</t>
  </si>
  <si>
    <t xml:space="preserve">                           K</t>
  </si>
  <si>
    <t xml:space="preserve">                       Roundup</t>
  </si>
  <si>
    <t xml:space="preserve">  Najem robocizny</t>
  </si>
  <si>
    <t xml:space="preserve">  Koszty majątkowe</t>
  </si>
  <si>
    <t xml:space="preserve">  Koszty pośrednie </t>
  </si>
  <si>
    <r>
      <t xml:space="preserve">       </t>
    </r>
    <r>
      <rPr>
        <sz val="10"/>
        <rFont val="Times New Roman CE"/>
        <family val="1"/>
      </rPr>
      <t xml:space="preserve"> * </t>
    </r>
    <r>
      <rPr>
        <sz val="9"/>
        <rFont val="Times New Roman CE"/>
        <family val="1"/>
      </rPr>
      <t>Lata pełnego owocowania truskawki obciążone są 1/3 kosztów założenia plantacji.</t>
    </r>
  </si>
  <si>
    <r>
      <t xml:space="preserve">    </t>
    </r>
    <r>
      <rPr>
        <sz val="10"/>
        <rFont val="Times New Roman CE"/>
        <family val="1"/>
      </rPr>
      <t xml:space="preserve"> *</t>
    </r>
    <r>
      <rPr>
        <sz val="9"/>
        <rFont val="Times New Roman CE"/>
        <family val="1"/>
      </rPr>
      <t xml:space="preserve"> Lata pełnego owocowania maliny obciążone są 1/10 kosztów założenia plantacji.</t>
    </r>
  </si>
  <si>
    <t xml:space="preserve">  Ogółem koszty</t>
  </si>
  <si>
    <t xml:space="preserve">  Koszty produkcji 1kg</t>
  </si>
  <si>
    <t xml:space="preserve">  Koszt założenia plantacji *</t>
  </si>
  <si>
    <t xml:space="preserve">  Razem koszty</t>
  </si>
  <si>
    <t xml:space="preserve">  Koszt produkcji 1 kg z uwzględnieniem kosztu założenia plantacji</t>
  </si>
  <si>
    <t xml:space="preserve">Założenia: </t>
  </si>
  <si>
    <t>pierwszy rok</t>
  </si>
  <si>
    <t>drugi rok</t>
  </si>
  <si>
    <t>pełnia owocow.</t>
  </si>
  <si>
    <t>Drugi rok</t>
  </si>
  <si>
    <t xml:space="preserve">                 N</t>
  </si>
  <si>
    <t xml:space="preserve">                 P</t>
  </si>
  <si>
    <t xml:space="preserve">                 K</t>
  </si>
  <si>
    <t xml:space="preserve">                 Mg</t>
  </si>
  <si>
    <t xml:space="preserve">  </t>
  </si>
  <si>
    <t xml:space="preserve">                 Decis 25 EC</t>
  </si>
  <si>
    <t xml:space="preserve">                 Pirimor 25 WG</t>
  </si>
  <si>
    <t xml:space="preserve">                 Zolone</t>
  </si>
  <si>
    <t xml:space="preserve">                 Euparen</t>
  </si>
  <si>
    <t xml:space="preserve">                 Sumilex 50 WP</t>
  </si>
  <si>
    <t xml:space="preserve">                 Ronilan</t>
  </si>
  <si>
    <t xml:space="preserve">                 Azotop 50 +</t>
  </si>
  <si>
    <t xml:space="preserve">                 Devrinol  50  WP</t>
  </si>
  <si>
    <t xml:space="preserve">                 Chwastox extra</t>
  </si>
  <si>
    <t xml:space="preserve">                 Roundup +</t>
  </si>
  <si>
    <t xml:space="preserve">                 Siarczan amonu</t>
  </si>
  <si>
    <t xml:space="preserve"> Plon - t/ha</t>
  </si>
  <si>
    <t>Plon - t/ha</t>
  </si>
  <si>
    <t xml:space="preserve">                        N</t>
  </si>
  <si>
    <t xml:space="preserve">                        P</t>
  </si>
  <si>
    <t xml:space="preserve">                        K</t>
  </si>
  <si>
    <t xml:space="preserve">                        Insol  P</t>
  </si>
  <si>
    <t xml:space="preserve">                       Chwastox extra</t>
  </si>
  <si>
    <t xml:space="preserve">                       Kaptan</t>
  </si>
  <si>
    <t xml:space="preserve">                       Delan  700 WG</t>
  </si>
  <si>
    <t xml:space="preserve">                       Discus 500 WG</t>
  </si>
  <si>
    <t xml:space="preserve">                       Kaptan +</t>
  </si>
  <si>
    <t xml:space="preserve">                       Punch 400 EC</t>
  </si>
  <si>
    <t xml:space="preserve">                       Merpan</t>
  </si>
  <si>
    <t xml:space="preserve">                       Wuxal Calcium  x 3</t>
  </si>
  <si>
    <t xml:space="preserve">                       Zolone 35 EC</t>
  </si>
  <si>
    <t xml:space="preserve">                       Nisuron</t>
  </si>
  <si>
    <t xml:space="preserve">                       Owadofos pł. 50</t>
  </si>
  <si>
    <t xml:space="preserve"> (bez wyceny pracy własnej)</t>
  </si>
  <si>
    <t>Kalkulacja przewidywanych kosztów uprawy 1 ha truskawek</t>
  </si>
  <si>
    <t>Kalkulacja przewidywanych kosztów uprawy 1 ha malin</t>
  </si>
  <si>
    <t>Kalkulacja przewidywanych kosztów produkcji jabłek</t>
  </si>
  <si>
    <t xml:space="preserve">  Dopłata bezpośrednia</t>
  </si>
  <si>
    <t xml:space="preserve">  Wartość produktu</t>
  </si>
  <si>
    <t>A</t>
  </si>
  <si>
    <t>B</t>
  </si>
  <si>
    <t>D</t>
  </si>
  <si>
    <t>E</t>
  </si>
  <si>
    <t xml:space="preserve">                     Fastac 10 EC</t>
  </si>
  <si>
    <t xml:space="preserve">                       Carpene</t>
  </si>
  <si>
    <t>Plon - dt/ha</t>
  </si>
  <si>
    <t xml:space="preserve">                     Roundup</t>
  </si>
  <si>
    <t xml:space="preserve">                     Buracyl</t>
  </si>
  <si>
    <t xml:space="preserve">                     Dewrinol</t>
  </si>
  <si>
    <t xml:space="preserve">                     Azotop 50</t>
  </si>
  <si>
    <t xml:space="preserve">                     Betanal PROGRES</t>
  </si>
  <si>
    <t xml:space="preserve">                     Euparen</t>
  </si>
  <si>
    <t xml:space="preserve">                     Sumilex</t>
  </si>
  <si>
    <t xml:space="preserve">                     Mythos 300 SC</t>
  </si>
  <si>
    <t xml:space="preserve">                     Sumition</t>
  </si>
  <si>
    <t xml:space="preserve">  Nadwyżka bezpośrednia (A-B)</t>
  </si>
  <si>
    <t xml:space="preserve">  Ogółem koszty + koszt zał. plant.</t>
  </si>
  <si>
    <t xml:space="preserve">  Wartość produkcji</t>
  </si>
  <si>
    <t xml:space="preserve">  Koszty bezpośrednie</t>
  </si>
  <si>
    <t>Kwota - złotych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</si>
</sst>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5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b/>
      <sz val="12"/>
      <name val="Times New Roman CE"/>
      <family val="1"/>
    </font>
    <font>
      <b/>
      <sz val="10"/>
      <name val="Times New Roman CE"/>
      <family val="1"/>
    </font>
    <font>
      <sz val="8"/>
      <name val="Times New Roman CE"/>
      <family val="0"/>
    </font>
    <font>
      <sz val="10"/>
      <name val="Helv"/>
      <family val="0"/>
    </font>
    <font>
      <sz val="10"/>
      <name val="MS Sans Serif"/>
      <family val="0"/>
    </font>
    <font>
      <sz val="9"/>
      <name val="Times New Roman CE"/>
      <family val="1"/>
    </font>
    <font>
      <b/>
      <sz val="14"/>
      <name val="Times New Roman CE"/>
      <family val="1"/>
    </font>
    <font>
      <sz val="11.5"/>
      <name val="Times New Roman CE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8" fillId="0" borderId="4" xfId="0" applyFont="1" applyFill="1" applyBorder="1" applyAlignment="1" applyProtection="1">
      <alignment/>
      <protection locked="0"/>
    </xf>
    <xf numFmtId="4" fontId="8" fillId="0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 horizontal="center"/>
      <protection locked="0"/>
    </xf>
    <xf numFmtId="0" fontId="0" fillId="0" borderId="6" xfId="0" applyFont="1" applyFill="1" applyBorder="1" applyAlignment="1" applyProtection="1">
      <alignment horizontal="center"/>
      <protection locked="0"/>
    </xf>
    <xf numFmtId="0" fontId="13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3" xfId="0" applyFont="1" applyFill="1" applyBorder="1" applyAlignment="1" applyProtection="1">
      <alignment/>
      <protection locked="0"/>
    </xf>
    <xf numFmtId="4" fontId="0" fillId="0" borderId="3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7" xfId="0" applyFont="1" applyFill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8" xfId="0" applyFont="1" applyFill="1" applyBorder="1" applyAlignment="1" applyProtection="1">
      <alignment horizontal="center"/>
      <protection locked="0"/>
    </xf>
    <xf numFmtId="0" fontId="8" fillId="0" borderId="6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8" fillId="0" borderId="4" xfId="0" applyFont="1" applyFill="1" applyBorder="1" applyAlignment="1" applyProtection="1">
      <alignment/>
      <protection locked="0"/>
    </xf>
    <xf numFmtId="0" fontId="0" fillId="0" borderId="1" xfId="0" applyFont="1" applyFill="1" applyBorder="1" applyAlignment="1" applyProtection="1">
      <alignment/>
      <protection locked="0"/>
    </xf>
    <xf numFmtId="0" fontId="0" fillId="0" borderId="4" xfId="0" applyFont="1" applyFill="1" applyBorder="1" applyAlignment="1" applyProtection="1">
      <alignment/>
      <protection locked="0"/>
    </xf>
    <xf numFmtId="0" fontId="0" fillId="0" borderId="2" xfId="0" applyFont="1" applyFill="1" applyBorder="1" applyAlignment="1" applyProtection="1">
      <alignment/>
      <protection locked="0"/>
    </xf>
    <xf numFmtId="4" fontId="0" fillId="0" borderId="5" xfId="0" applyNumberFormat="1" applyFont="1" applyFill="1" applyBorder="1" applyAlignment="1" applyProtection="1">
      <alignment/>
      <protection locked="0"/>
    </xf>
    <xf numFmtId="0" fontId="0" fillId="0" borderId="5" xfId="0" applyFont="1" applyFill="1" applyBorder="1" applyAlignment="1" applyProtection="1">
      <alignment/>
      <protection locked="0"/>
    </xf>
    <xf numFmtId="0" fontId="0" fillId="0" borderId="9" xfId="0" applyFont="1" applyFill="1" applyBorder="1" applyAlignment="1" applyProtection="1">
      <alignment/>
      <protection locked="0"/>
    </xf>
    <xf numFmtId="4" fontId="0" fillId="0" borderId="9" xfId="0" applyNumberFormat="1" applyFont="1" applyFill="1" applyBorder="1" applyAlignment="1" applyProtection="1">
      <alignment/>
      <protection locked="0"/>
    </xf>
    <xf numFmtId="4" fontId="0" fillId="0" borderId="1" xfId="0" applyNumberFormat="1" applyFont="1" applyFill="1" applyBorder="1" applyAlignment="1" applyProtection="1">
      <alignment/>
      <protection locked="0"/>
    </xf>
    <xf numFmtId="0" fontId="8" fillId="0" borderId="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4" fontId="0" fillId="0" borderId="10" xfId="0" applyNumberFormat="1" applyFont="1" applyFill="1" applyBorder="1" applyAlignment="1" applyProtection="1">
      <alignment/>
      <protection locked="0"/>
    </xf>
    <xf numFmtId="0" fontId="12" fillId="0" borderId="0" xfId="0" applyFont="1" applyFill="1" applyAlignment="1" applyProtection="1">
      <alignment/>
      <protection locked="0"/>
    </xf>
    <xf numFmtId="0" fontId="0" fillId="0" borderId="0" xfId="15" applyFont="1" applyFill="1" applyAlignment="1" applyProtection="1">
      <alignment/>
      <protection locked="0"/>
    </xf>
    <xf numFmtId="0" fontId="0" fillId="0" borderId="8" xfId="0" applyFont="1" applyFill="1" applyBorder="1" applyAlignment="1" applyProtection="1">
      <alignment horizontal="center"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4" fontId="0" fillId="0" borderId="2" xfId="0" applyNumberFormat="1" applyFont="1" applyFill="1" applyBorder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 applyProtection="1" quotePrefix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4" fontId="8" fillId="0" borderId="10" xfId="0" applyNumberFormat="1" applyFont="1" applyFill="1" applyBorder="1" applyAlignment="1" applyProtection="1">
      <alignment/>
      <protection locked="0"/>
    </xf>
    <xf numFmtId="4" fontId="8" fillId="0" borderId="8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14" xfId="0" applyFont="1" applyFill="1" applyBorder="1" applyAlignment="1" applyProtection="1">
      <alignment horizontal="center"/>
      <protection locked="0"/>
    </xf>
    <xf numFmtId="0" fontId="0" fillId="0" borderId="15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4" fontId="8" fillId="0" borderId="4" xfId="0" applyNumberFormat="1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0" fontId="0" fillId="0" borderId="3" xfId="0" applyFont="1" applyFill="1" applyBorder="1" applyAlignment="1" applyProtection="1" quotePrefix="1">
      <alignment/>
      <protection locked="0"/>
    </xf>
    <xf numFmtId="4" fontId="0" fillId="0" borderId="7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8" fillId="0" borderId="1" xfId="0" applyFont="1" applyFill="1" applyBorder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4" xfId="0" applyFont="1" applyFill="1" applyBorder="1" applyAlignment="1" applyProtection="1">
      <alignment horizontal="center" vertical="center"/>
      <protection locked="0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678838"/>
        <c:axId val="33109543"/>
      </c:bar3DChart>
      <c:catAx>
        <c:axId val="3678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3109543"/>
        <c:crosses val="autoZero"/>
        <c:auto val="0"/>
        <c:lblOffset val="100"/>
        <c:noMultiLvlLbl val="0"/>
      </c:catAx>
      <c:valAx>
        <c:axId val="33109543"/>
        <c:scaling>
          <c:orientation val="minMax"/>
          <c:max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78838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9550432"/>
        <c:axId val="64627297"/>
      </c:bar3DChart>
      <c:catAx>
        <c:axId val="295504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627297"/>
        <c:crosses val="autoZero"/>
        <c:auto val="0"/>
        <c:lblOffset val="100"/>
        <c:noMultiLvlLbl val="0"/>
      </c:catAx>
      <c:valAx>
        <c:axId val="64627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55043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44774762"/>
        <c:axId val="319675"/>
      </c:bar3DChart>
      <c:catAx>
        <c:axId val="44774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19675"/>
        <c:crosses val="autoZero"/>
        <c:auto val="0"/>
        <c:lblOffset val="100"/>
        <c:noMultiLvlLbl val="0"/>
      </c:catAx>
      <c:valAx>
        <c:axId val="3196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4774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877076"/>
        <c:axId val="25893685"/>
      </c:bar3DChart>
      <c:catAx>
        <c:axId val="2877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5893685"/>
        <c:crosses val="autoZero"/>
        <c:auto val="0"/>
        <c:lblOffset val="100"/>
        <c:noMultiLvlLbl val="0"/>
      </c:catAx>
      <c:valAx>
        <c:axId val="258936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77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5"/>
      <c:rotY val="36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1716574"/>
        <c:axId val="17013711"/>
      </c:bar3DChart>
      <c:catAx>
        <c:axId val="317165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17013711"/>
        <c:crosses val="autoZero"/>
        <c:auto val="0"/>
        <c:lblOffset val="100"/>
        <c:noMultiLvlLbl val="0"/>
      </c:catAx>
      <c:valAx>
        <c:axId val="1701371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17165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8905672"/>
        <c:axId val="35933321"/>
      </c:bar3DChart>
      <c:catAx>
        <c:axId val="18905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5933321"/>
        <c:crosses val="autoZero"/>
        <c:auto val="0"/>
        <c:lblOffset val="100"/>
        <c:noMultiLvlLbl val="0"/>
      </c:catAx>
      <c:valAx>
        <c:axId val="35933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9056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4964434"/>
        <c:axId val="24917859"/>
      </c:bar3DChart>
      <c:catAx>
        <c:axId val="54964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917859"/>
        <c:crosses val="autoZero"/>
        <c:auto val="0"/>
        <c:lblOffset val="100"/>
        <c:noMultiLvlLbl val="0"/>
      </c:catAx>
      <c:valAx>
        <c:axId val="249178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96443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5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600 dt/ha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dLblPos val="outEnd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80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22934140"/>
        <c:axId val="5080669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45726022"/>
        <c:axId val="8881015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80669"/>
        <c:crosses val="autoZero"/>
        <c:auto val="0"/>
        <c:lblOffset val="100"/>
        <c:noMultiLvlLbl val="0"/>
      </c:catAx>
      <c:valAx>
        <c:axId val="5080669"/>
        <c:scaling>
          <c:orientation val="minMax"/>
          <c:min val="-600"/>
        </c:scaling>
        <c:axPos val="l"/>
        <c:delete val="0"/>
        <c:numFmt formatCode="#,##0" sourceLinked="0"/>
        <c:majorTickMark val="in"/>
        <c:minorTickMark val="none"/>
        <c:tickLblPos val="nextTo"/>
        <c:crossAx val="22934140"/>
        <c:crossesAt val="1"/>
        <c:crossBetween val="between"/>
        <c:dispUnits/>
        <c:majorUnit val="200"/>
      </c:valAx>
      <c:catAx>
        <c:axId val="45726022"/>
        <c:scaling>
          <c:orientation val="minMax"/>
        </c:scaling>
        <c:axPos val="b"/>
        <c:delete val="1"/>
        <c:majorTickMark val="in"/>
        <c:minorTickMark val="none"/>
        <c:tickLblPos val="nextTo"/>
        <c:crossAx val="8881015"/>
        <c:crosses val="autoZero"/>
        <c:auto val="0"/>
        <c:lblOffset val="100"/>
        <c:noMultiLvlLbl val="0"/>
      </c:catAx>
      <c:valAx>
        <c:axId val="8881015"/>
        <c:scaling>
          <c:orientation val="minMax"/>
        </c:scaling>
        <c:axPos val="l"/>
        <c:delete val="1"/>
        <c:majorTickMark val="in"/>
        <c:minorTickMark val="none"/>
        <c:tickLblPos val="nextTo"/>
        <c:crossAx val="45726022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Koszty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12820272"/>
        <c:axId val="48273585"/>
      </c:barChart>
      <c:lineChart>
        <c:grouping val="standard"/>
        <c:varyColors val="0"/>
        <c:ser>
          <c:idx val="0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31809082"/>
        <c:axId val="17846283"/>
      </c:lineChart>
      <c:catAx>
        <c:axId val="1282027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8273585"/>
        <c:crosses val="autoZero"/>
        <c:auto val="0"/>
        <c:lblOffset val="100"/>
        <c:noMultiLvlLbl val="0"/>
      </c:catAx>
      <c:valAx>
        <c:axId val="48273585"/>
        <c:scaling>
          <c:orientation val="minMax"/>
          <c:max val="3800"/>
          <c:min val="-200"/>
        </c:scaling>
        <c:axPos val="l"/>
        <c:delete val="0"/>
        <c:numFmt formatCode="#,##0" sourceLinked="0"/>
        <c:majorTickMark val="in"/>
        <c:minorTickMark val="none"/>
        <c:tickLblPos val="nextTo"/>
        <c:crossAx val="12820272"/>
        <c:crossesAt val="1"/>
        <c:crossBetween val="between"/>
        <c:dispUnits/>
        <c:majorUnit val="200"/>
      </c:valAx>
      <c:catAx>
        <c:axId val="31809082"/>
        <c:scaling>
          <c:orientation val="minMax"/>
        </c:scaling>
        <c:axPos val="b"/>
        <c:delete val="1"/>
        <c:majorTickMark val="in"/>
        <c:minorTickMark val="none"/>
        <c:tickLblPos val="nextTo"/>
        <c:crossAx val="17846283"/>
        <c:crosses val="autoZero"/>
        <c:auto val="0"/>
        <c:lblOffset val="100"/>
        <c:noMultiLvlLbl val="0"/>
      </c:catAx>
      <c:valAx>
        <c:axId val="17846283"/>
        <c:scaling>
          <c:orientation val="minMax"/>
        </c:scaling>
        <c:axPos val="l"/>
        <c:delete val="1"/>
        <c:majorTickMark val="in"/>
        <c:minorTickMark val="none"/>
        <c:tickLblPos val="nextTo"/>
        <c:crossAx val="318090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26398820"/>
        <c:axId val="36262789"/>
      </c:bar3DChart>
      <c:catAx>
        <c:axId val="263988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36262789"/>
        <c:crosses val="autoZero"/>
        <c:auto val="0"/>
        <c:lblOffset val="100"/>
        <c:noMultiLvlLbl val="0"/>
      </c:catAx>
      <c:valAx>
        <c:axId val="36262789"/>
        <c:scaling>
          <c:orientation val="minMax"/>
          <c:max val="8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3988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7929646"/>
        <c:axId val="51604767"/>
      </c:bar3DChart>
      <c:catAx>
        <c:axId val="579296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1604767"/>
        <c:crosses val="autoZero"/>
        <c:auto val="0"/>
        <c:lblOffset val="100"/>
        <c:noMultiLvlLbl val="0"/>
      </c:catAx>
      <c:valAx>
        <c:axId val="516047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79296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1789720"/>
        <c:axId val="19236569"/>
      </c:bar3DChart>
      <c:catAx>
        <c:axId val="61789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236569"/>
        <c:crosses val="autoZero"/>
        <c:auto val="0"/>
        <c:lblOffset val="100"/>
        <c:noMultiLvlLbl val="0"/>
      </c:catAx>
      <c:valAx>
        <c:axId val="192365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21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8911394"/>
        <c:axId val="14658227"/>
      </c:bar3DChart>
      <c:catAx>
        <c:axId val="38911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58227"/>
        <c:crosses val="autoZero"/>
        <c:auto val="0"/>
        <c:lblOffset val="100"/>
        <c:noMultiLvlLbl val="0"/>
      </c:catAx>
      <c:valAx>
        <c:axId val="14658227"/>
        <c:scaling>
          <c:orientation val="minMax"/>
          <c:max val="86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11394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4815180"/>
        <c:axId val="46465709"/>
      </c:bar3DChart>
      <c:catAx>
        <c:axId val="6481518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46465709"/>
        <c:crosses val="autoZero"/>
        <c:auto val="0"/>
        <c:lblOffset val="100"/>
        <c:noMultiLvlLbl val="0"/>
      </c:catAx>
      <c:valAx>
        <c:axId val="46465709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81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5538198"/>
        <c:axId val="5626055"/>
      </c:bar3D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26055"/>
        <c:crosses val="autoZero"/>
        <c:auto val="0"/>
        <c:lblOffset val="100"/>
        <c:noMultiLvlLbl val="0"/>
      </c:catAx>
      <c:valAx>
        <c:axId val="562605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5381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50634496"/>
        <c:axId val="53057281"/>
      </c:bar3DChart>
      <c:catAx>
        <c:axId val="5063449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crossAx val="53057281"/>
        <c:crosses val="autoZero"/>
        <c:auto val="0"/>
        <c:lblOffset val="100"/>
        <c:noMultiLvlLbl val="0"/>
      </c:catAx>
      <c:valAx>
        <c:axId val="53057281"/>
        <c:scaling>
          <c:orientation val="minMax"/>
          <c:max val="10100"/>
          <c:min val="0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0634496"/>
        <c:crossesAt val="1"/>
        <c:crossBetween val="between"/>
        <c:dispUnits/>
        <c:majorUnit val="1000"/>
        <c:minorUnit val="100"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15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7753482"/>
        <c:axId val="2672475"/>
      </c:bar3D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672475"/>
        <c:crosses val="autoZero"/>
        <c:auto val="0"/>
        <c:lblOffset val="100"/>
        <c:noMultiLvlLbl val="0"/>
      </c:catAx>
      <c:valAx>
        <c:axId val="26724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775348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6843394"/>
        <c:axId val="61590547"/>
      </c:bar3DChart>
      <c:catAx>
        <c:axId val="6843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590547"/>
        <c:crosses val="autoZero"/>
        <c:auto val="0"/>
        <c:lblOffset val="100"/>
        <c:noMultiLvlLbl val="0"/>
      </c:catAx>
      <c:valAx>
        <c:axId val="615905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84339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4052276"/>
        <c:axId val="15143893"/>
      </c:bar3DChart>
      <c:catAx>
        <c:axId val="240522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43893"/>
        <c:crosses val="autoZero"/>
        <c:auto val="0"/>
        <c:lblOffset val="100"/>
        <c:noMultiLvlLbl val="0"/>
      </c:catAx>
      <c:valAx>
        <c:axId val="151438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0522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Depth val="0"/>
        <c:shape val="box"/>
        <c:axId val="2077310"/>
        <c:axId val="18695791"/>
      </c:bar3DChart>
      <c:catAx>
        <c:axId val="207731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18695791"/>
        <c:crosses val="autoZero"/>
        <c:auto val="0"/>
        <c:lblOffset val="100"/>
        <c:noMultiLvlLbl val="0"/>
      </c:catAx>
      <c:valAx>
        <c:axId val="1869579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7731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50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ln w="3175"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spPr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60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70 dt z ha</a:t>
            </a:r>
          </a:p>
        </c:rich>
      </c:tx>
      <c:layout/>
      <c:spPr>
        <a:noFill/>
        <a:ln>
          <a:noFill/>
        </a:ln>
      </c:spPr>
    </c:title>
    <c:view3D>
      <c:rotX val="20"/>
      <c:hPercent val="100"/>
      <c:rotY val="150"/>
      <c:depthPercent val="2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5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5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minimalne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7964073"/>
        <c:crosses val="autoZero"/>
        <c:auto val="0"/>
        <c:lblOffset val="100"/>
        <c:noMultiLvlLbl val="0"/>
      </c:catAx>
      <c:valAx>
        <c:axId val="37964073"/>
        <c:scaling>
          <c:orientation val="minMax"/>
        </c:scaling>
        <c:axPos val="l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340443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Times New Roman CE"/>
                <a:ea typeface="Times New Roman CE"/>
                <a:cs typeface="Times New Roman CE"/>
              </a:rPr>
              <a:t>Plony maksymalne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-5400000"/>
          <a:lstStyle/>
          <a:p>
            <a:pPr>
              <a:defRPr lang="en-US" cap="none" sz="11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5191043"/>
        <c:crosses val="autoZero"/>
        <c:auto val="0"/>
        <c:lblOffset val="100"/>
        <c:noMultiLvlLbl val="0"/>
      </c:catAx>
      <c:valAx>
        <c:axId val="551910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61323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100" b="0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Nasiona i CCM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smCheck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0" i="0" u="none" baseline="0"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41289469"/>
        <c:crosses val="autoZero"/>
        <c:auto val="0"/>
        <c:lblOffset val="100"/>
        <c:noMultiLvlLbl val="0"/>
      </c:catAx>
      <c:valAx>
        <c:axId val="41289469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5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269573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Times New Roman CE"/>
                <a:ea typeface="Times New Roman CE"/>
                <a:cs typeface="Times New Roman CE"/>
              </a:rPr>
              <a:t>Zielonki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noFill/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UpDiag">
              <a:fgClr>
                <a:srgbClr val="333333"/>
              </a:fgClr>
              <a:bgClr>
                <a:srgbClr val="FFFFFF"/>
              </a:bgClr>
            </a:pattFill>
            <a:ln w="12700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axId val="36060902"/>
        <c:axId val="56112663"/>
      </c:barChart>
      <c:catAx>
        <c:axId val="360609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latin typeface="Times New Roman CE"/>
                <a:ea typeface="Times New Roman CE"/>
                <a:cs typeface="Times New Roman CE"/>
              </a:defRPr>
            </a:pPr>
          </a:p>
        </c:txPr>
        <c:crossAx val="56112663"/>
        <c:crosses val="autoZero"/>
        <c:auto val="0"/>
        <c:lblOffset val="100"/>
        <c:noMultiLvlLbl val="0"/>
      </c:catAx>
      <c:valAx>
        <c:axId val="56112663"/>
        <c:scaling>
          <c:orientation val="minMax"/>
        </c:scaling>
        <c:axPos val="b"/>
        <c:delete val="0"/>
        <c:numFmt formatCode="#,##0.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crossAx val="3606090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5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35251920"/>
        <c:axId val="48831825"/>
      </c:bar3D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831825"/>
        <c:crosses val="autoZero"/>
        <c:auto val="0"/>
        <c:lblOffset val="100"/>
        <c:noMultiLvlLbl val="0"/>
      </c:catAx>
      <c:valAx>
        <c:axId val="48831825"/>
        <c:scaling>
          <c:orientation val="minMax"/>
          <c:max val="85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251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28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34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45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rotY val="3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owoce!#REF!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  <c:shape val="box"/>
        </c:ser>
        <c:gapWidth val="83"/>
        <c:gapDepth val="0"/>
        <c:shape val="box"/>
        <c:axId val="17444012"/>
        <c:axId val="22778381"/>
      </c:bar3DChart>
      <c:catAx>
        <c:axId val="174440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2778381"/>
        <c:crosses val="autoZero"/>
        <c:auto val="0"/>
        <c:lblOffset val="100"/>
        <c:noMultiLvlLbl val="0"/>
      </c:catAx>
      <c:valAx>
        <c:axId val="22778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4440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floor>
      <c:thickness val="0"/>
    </c:floor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Times New Roman CE"/>
                <a:ea typeface="Times New Roman CE"/>
                <a:cs typeface="Times New Roman CE"/>
              </a:rPr>
              <a:t>Plon 40 dt z ha</a:t>
            </a:r>
          </a:p>
        </c:rich>
      </c:tx>
      <c:layout/>
      <c:spPr>
        <a:noFill/>
        <a:ln>
          <a:noFill/>
        </a:ln>
      </c:spPr>
    </c:title>
    <c:view3D>
      <c:rotX val="25"/>
      <c:hPercent val="100"/>
      <c:rotY val="18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1"/>
            <c:spPr>
              <a:pattFill prst="ltVert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FF"/>
              </a:solidFill>
              <a:ln w="3175">
                <a:solidFill>
                  <a:srgbClr val="000000"/>
                </a:solidFill>
              </a:ln>
            </c:spPr>
          </c:dPt>
          <c:dPt>
            <c:idx val="3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Pt>
            <c:idx val="4"/>
            <c:spPr>
              <a:pattFill prst="ltHorz">
                <a:fgClr>
                  <a:srgbClr val="000000"/>
                </a:fgClr>
                <a:bgClr>
                  <a:srgbClr val="FFFFFF"/>
                </a:bgClr>
              </a:pattFill>
              <a:ln w="3175">
                <a:solidFill>
                  <a:srgbClr val="000000"/>
                </a:solidFill>
              </a:ln>
            </c:spPr>
          </c:dPt>
          <c:dLbls>
            <c:dLbl>
              <c:idx val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owoce!#REF!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owoce!#REF!</c:f>
              <c:numCache>
                <c:ptCount val="1"/>
                <c:pt idx="0">
                  <c:v>1</c:v>
                </c:pt>
              </c:numCache>
            </c:numRef>
          </c:val>
        </c:ser>
        <c:firstSliceAng val="180"/>
      </c:pie3DChart>
      <c:spPr>
        <a:noFill/>
        <a:ln>
          <a:noFill/>
        </a:ln>
      </c:spPr>
    </c:plotArea>
    <c:legend>
      <c:legendPos val="r"/>
      <c:layout/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1" name="Chart 1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2" name="Chart 2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" name="Chart 3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676275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886700" y="0"/>
        <a:ext cx="13620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266700" y="0"/>
        <a:ext cx="7515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7877175" y="0"/>
        <a:ext cx="13716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304800" y="0"/>
        <a:ext cx="32575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66675</xdr:colOff>
      <xdr:row>0</xdr:row>
      <xdr:rowOff>0</xdr:rowOff>
    </xdr:from>
    <xdr:to>
      <xdr:col>4</xdr:col>
      <xdr:colOff>552450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266700" y="0"/>
        <a:ext cx="32956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285750" y="0"/>
        <a:ext cx="32861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523875" y="0"/>
        <a:ext cx="8724900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561975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304800" y="0"/>
        <a:ext cx="326707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523875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304800" y="0"/>
        <a:ext cx="322897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1" name="Chart 21"/>
        <xdr:cNvGraphicFramePr/>
      </xdr:nvGraphicFramePr>
      <xdr:xfrm>
        <a:off x="285750" y="0"/>
        <a:ext cx="32099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2" name="Chart 22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104775</xdr:colOff>
      <xdr:row>0</xdr:row>
      <xdr:rowOff>0</xdr:rowOff>
    </xdr:from>
    <xdr:to>
      <xdr:col>4</xdr:col>
      <xdr:colOff>485775</xdr:colOff>
      <xdr:row>0</xdr:row>
      <xdr:rowOff>0</xdr:rowOff>
    </xdr:to>
    <xdr:graphicFrame>
      <xdr:nvGraphicFramePr>
        <xdr:cNvPr id="23" name="Chart 23"/>
        <xdr:cNvGraphicFramePr/>
      </xdr:nvGraphicFramePr>
      <xdr:xfrm>
        <a:off x="304800" y="0"/>
        <a:ext cx="319087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4" name="Chart 24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38100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5" name="Chart 25"/>
        <xdr:cNvGraphicFramePr/>
      </xdr:nvGraphicFramePr>
      <xdr:xfrm>
        <a:off x="238125" y="0"/>
        <a:ext cx="9010650" cy="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2</xdr:col>
      <xdr:colOff>85725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6" name="Chart 26"/>
        <xdr:cNvGraphicFramePr/>
      </xdr:nvGraphicFramePr>
      <xdr:xfrm>
        <a:off x="581025" y="0"/>
        <a:ext cx="8667750" cy="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7" name="Chart 27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28" name="Chart 28"/>
        <xdr:cNvGraphicFramePr/>
      </xdr:nvGraphicFramePr>
      <xdr:xfrm>
        <a:off x="7877175" y="0"/>
        <a:ext cx="1371600" cy="0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</xdr:col>
      <xdr:colOff>85725</xdr:colOff>
      <xdr:row>0</xdr:row>
      <xdr:rowOff>0</xdr:rowOff>
    </xdr:from>
    <xdr:to>
      <xdr:col>7</xdr:col>
      <xdr:colOff>571500</xdr:colOff>
      <xdr:row>0</xdr:row>
      <xdr:rowOff>0</xdr:rowOff>
    </xdr:to>
    <xdr:graphicFrame>
      <xdr:nvGraphicFramePr>
        <xdr:cNvPr id="29" name="Chart 29"/>
        <xdr:cNvGraphicFramePr/>
      </xdr:nvGraphicFramePr>
      <xdr:xfrm>
        <a:off x="285750" y="0"/>
        <a:ext cx="7496175" cy="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7</xdr:col>
      <xdr:colOff>666750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0" name="Chart 30"/>
        <xdr:cNvGraphicFramePr/>
      </xdr:nvGraphicFramePr>
      <xdr:xfrm>
        <a:off x="7877175" y="0"/>
        <a:ext cx="1371600" cy="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1" name="Chart 31"/>
        <xdr:cNvGraphicFramePr/>
      </xdr:nvGraphicFramePr>
      <xdr:xfrm>
        <a:off x="228600" y="0"/>
        <a:ext cx="9020175" cy="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32" name="Chart 32"/>
        <xdr:cNvGraphicFramePr/>
      </xdr:nvGraphicFramePr>
      <xdr:xfrm>
        <a:off x="200025" y="0"/>
        <a:ext cx="9048750" cy="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3" name="Chart 33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4" name="Chart 34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5" name="Chart 35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6" name="Chart 36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7" name="Chart 37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8" name="Chart 38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39" name="Chart 39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0" name="Chart 40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1" name="Chart 41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2" name="Chart 42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3" name="Chart 43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4" name="Chart 44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5" name="Chart 45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6" name="Chart 48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7" name="Chart 49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8" name="Chart 50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49" name="Chart 51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0" name="Chart 52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1" name="Chart 53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2" name="Chart 54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3" name="Chart 55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4" name="Chart 56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5" name="Chart 58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graphicFrame>
      <xdr:nvGraphicFramePr>
        <xdr:cNvPr id="56" name="Chart 59"/>
        <xdr:cNvGraphicFramePr/>
      </xdr:nvGraphicFramePr>
      <xdr:xfrm>
        <a:off x="9248775" y="0"/>
        <a:ext cx="0" cy="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7" name="Chart 60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8" name="Chart 61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59" name="Chart 62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60" name="Chart 63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61" name="Chart 64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</xdr:col>
      <xdr:colOff>0</xdr:colOff>
      <xdr:row>150</xdr:row>
      <xdr:rowOff>0</xdr:rowOff>
    </xdr:from>
    <xdr:to>
      <xdr:col>1</xdr:col>
      <xdr:colOff>0</xdr:colOff>
      <xdr:row>150</xdr:row>
      <xdr:rowOff>0</xdr:rowOff>
    </xdr:to>
    <xdr:graphicFrame>
      <xdr:nvGraphicFramePr>
        <xdr:cNvPr id="62" name="Chart 65"/>
        <xdr:cNvGraphicFramePr/>
      </xdr:nvGraphicFramePr>
      <xdr:xfrm>
        <a:off x="200025" y="24307800"/>
        <a:ext cx="0" cy="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I260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2.625" style="25" customWidth="1"/>
    <col min="2" max="2" width="3.875" style="25" customWidth="1"/>
    <col min="3" max="3" width="3.875" style="7" customWidth="1"/>
    <col min="4" max="4" width="29.125" style="25" customWidth="1"/>
    <col min="5" max="5" width="18.875" style="2" customWidth="1"/>
    <col min="6" max="6" width="18.375" style="2" customWidth="1"/>
    <col min="7" max="7" width="17.875" style="2" customWidth="1"/>
    <col min="8" max="8" width="17.375" style="25" customWidth="1"/>
    <col min="9" max="9" width="9.375" style="2" customWidth="1"/>
    <col min="10" max="16384" width="9.375" style="25" customWidth="1"/>
  </cols>
  <sheetData>
    <row r="1" spans="1:8" s="27" customFormat="1" ht="12.75">
      <c r="A1" s="1"/>
      <c r="B1" s="1"/>
      <c r="C1" s="3"/>
      <c r="D1" s="1"/>
      <c r="H1" s="1"/>
    </row>
    <row r="2" spans="1:8" s="27" customFormat="1" ht="12.75">
      <c r="A2" s="1"/>
      <c r="B2" s="1"/>
      <c r="C2" s="3"/>
      <c r="D2" s="1"/>
      <c r="H2" s="28"/>
    </row>
    <row r="3" spans="1:9" ht="18.75">
      <c r="A3" s="1"/>
      <c r="B3" s="1"/>
      <c r="C3" s="68" t="s">
        <v>114</v>
      </c>
      <c r="D3" s="68"/>
      <c r="E3" s="68"/>
      <c r="F3" s="68"/>
      <c r="G3" s="68"/>
      <c r="H3" s="21"/>
      <c r="I3" s="25"/>
    </row>
    <row r="4" spans="1:9" ht="12.75">
      <c r="A4" s="22"/>
      <c r="B4" s="22"/>
      <c r="C4" s="5"/>
      <c r="D4" s="29"/>
      <c r="E4" s="25"/>
      <c r="F4" s="25"/>
      <c r="G4" s="25"/>
      <c r="H4" s="22"/>
      <c r="I4" s="25"/>
    </row>
    <row r="5" spans="1:9" ht="12.75">
      <c r="A5" s="22"/>
      <c r="B5" s="22"/>
      <c r="C5" s="5"/>
      <c r="D5" s="22" t="s">
        <v>45</v>
      </c>
      <c r="E5" s="25"/>
      <c r="F5" s="25"/>
      <c r="G5" s="25"/>
      <c r="H5" s="22"/>
      <c r="I5" s="25"/>
    </row>
    <row r="6" spans="1:9" ht="12.75">
      <c r="A6" s="22"/>
      <c r="B6" s="22"/>
      <c r="C6" s="22" t="s">
        <v>15</v>
      </c>
      <c r="E6" s="25"/>
      <c r="G6" s="25"/>
      <c r="I6" s="25"/>
    </row>
    <row r="7" spans="1:9" ht="12.75">
      <c r="A7" s="22"/>
      <c r="B7" s="22"/>
      <c r="C7" s="22" t="s">
        <v>16</v>
      </c>
      <c r="E7" s="6">
        <v>5</v>
      </c>
      <c r="F7" s="22" t="s">
        <v>18</v>
      </c>
      <c r="G7" s="25"/>
      <c r="H7" s="22"/>
      <c r="I7" s="25"/>
    </row>
    <row r="8" spans="1:9" ht="12.75">
      <c r="A8" s="22"/>
      <c r="B8" s="22"/>
      <c r="C8" s="22" t="s">
        <v>17</v>
      </c>
      <c r="E8" s="6">
        <v>15</v>
      </c>
      <c r="F8" s="22" t="s">
        <v>19</v>
      </c>
      <c r="G8" s="25"/>
      <c r="H8" s="22"/>
      <c r="I8" s="25"/>
    </row>
    <row r="9" spans="1:9" ht="12.75">
      <c r="A9" s="22"/>
      <c r="B9" s="22"/>
      <c r="C9" s="15"/>
      <c r="D9" s="22"/>
      <c r="E9" s="25"/>
      <c r="F9" s="25"/>
      <c r="G9" s="25"/>
      <c r="H9" s="22"/>
      <c r="I9" s="25"/>
    </row>
    <row r="10" spans="1:9" ht="12.75">
      <c r="A10" s="22"/>
      <c r="B10" s="22"/>
      <c r="C10" s="11" t="s">
        <v>46</v>
      </c>
      <c r="D10" s="11" t="s">
        <v>47</v>
      </c>
      <c r="E10" s="30" t="s">
        <v>56</v>
      </c>
      <c r="F10" s="31" t="s">
        <v>57</v>
      </c>
      <c r="G10" s="12" t="s">
        <v>58</v>
      </c>
      <c r="H10" s="22"/>
      <c r="I10" s="25"/>
    </row>
    <row r="11" spans="1:9" ht="12.75">
      <c r="A11" s="22"/>
      <c r="B11" s="22"/>
      <c r="C11" s="18"/>
      <c r="D11" s="18"/>
      <c r="E11" s="10" t="s">
        <v>139</v>
      </c>
      <c r="F11" s="10" t="s">
        <v>139</v>
      </c>
      <c r="G11" s="10" t="s">
        <v>139</v>
      </c>
      <c r="H11" s="32"/>
      <c r="I11" s="25"/>
    </row>
    <row r="12" spans="1:9" ht="12.75">
      <c r="A12" s="22"/>
      <c r="B12" s="22"/>
      <c r="C12" s="12" t="s">
        <v>119</v>
      </c>
      <c r="D12" s="33" t="s">
        <v>137</v>
      </c>
      <c r="E12" s="14">
        <v>290.094</v>
      </c>
      <c r="F12" s="14">
        <v>20290.094</v>
      </c>
      <c r="G12" s="14">
        <v>60290.094</v>
      </c>
      <c r="I12" s="25"/>
    </row>
    <row r="13" spans="1:9" ht="12.75">
      <c r="A13" s="22"/>
      <c r="B13" s="22"/>
      <c r="C13" s="9"/>
      <c r="D13" s="16" t="s">
        <v>118</v>
      </c>
      <c r="E13" s="17"/>
      <c r="F13" s="17">
        <v>20000</v>
      </c>
      <c r="G13" s="17">
        <v>60000</v>
      </c>
      <c r="I13" s="25"/>
    </row>
    <row r="14" spans="1:9" ht="12.75">
      <c r="A14" s="22"/>
      <c r="B14" s="22"/>
      <c r="C14" s="9"/>
      <c r="D14" s="16" t="s">
        <v>117</v>
      </c>
      <c r="E14" s="17">
        <v>290.094</v>
      </c>
      <c r="F14" s="17">
        <v>290.094</v>
      </c>
      <c r="G14" s="17">
        <v>290.094</v>
      </c>
      <c r="I14" s="25"/>
    </row>
    <row r="15" spans="1:9" ht="12.75">
      <c r="A15" s="22"/>
      <c r="B15" s="22"/>
      <c r="C15" s="10">
        <v>1</v>
      </c>
      <c r="D15" s="23" t="s">
        <v>59</v>
      </c>
      <c r="E15" s="24">
        <v>12000</v>
      </c>
      <c r="F15" s="24">
        <v>0</v>
      </c>
      <c r="G15" s="24">
        <v>0</v>
      </c>
      <c r="I15" s="25"/>
    </row>
    <row r="16" spans="1:9" ht="12.75">
      <c r="A16" s="22"/>
      <c r="B16" s="22"/>
      <c r="C16" s="10">
        <v>2</v>
      </c>
      <c r="D16" s="23" t="s">
        <v>60</v>
      </c>
      <c r="E16" s="24">
        <v>900</v>
      </c>
      <c r="F16" s="24">
        <v>0</v>
      </c>
      <c r="G16" s="24">
        <v>0</v>
      </c>
      <c r="I16" s="25"/>
    </row>
    <row r="17" spans="1:9" ht="12.75">
      <c r="A17" s="22"/>
      <c r="B17" s="22"/>
      <c r="C17" s="10">
        <v>3</v>
      </c>
      <c r="D17" s="23" t="s">
        <v>49</v>
      </c>
      <c r="E17" s="24">
        <v>676.4163239081732</v>
      </c>
      <c r="F17" s="24">
        <v>75.35215267564826</v>
      </c>
      <c r="G17" s="24">
        <v>150.7043053512965</v>
      </c>
      <c r="I17" s="25"/>
    </row>
    <row r="18" spans="1:9" ht="12.75">
      <c r="A18" s="22"/>
      <c r="B18" s="22"/>
      <c r="C18" s="9"/>
      <c r="D18" s="36" t="s">
        <v>61</v>
      </c>
      <c r="E18" s="37" t="s">
        <v>54</v>
      </c>
      <c r="F18" s="37">
        <v>75.35215267564826</v>
      </c>
      <c r="G18" s="37">
        <v>150.7043053512965</v>
      </c>
      <c r="I18" s="25"/>
    </row>
    <row r="19" spans="1:9" ht="12.75">
      <c r="A19" s="22"/>
      <c r="B19" s="22"/>
      <c r="C19" s="9"/>
      <c r="D19" s="38" t="s">
        <v>62</v>
      </c>
      <c r="E19" s="37">
        <v>243.81632390817325</v>
      </c>
      <c r="F19" s="37" t="s">
        <v>54</v>
      </c>
      <c r="G19" s="37" t="s">
        <v>54</v>
      </c>
      <c r="I19" s="25"/>
    </row>
    <row r="20" spans="1:9" ht="12.75">
      <c r="A20" s="22"/>
      <c r="B20" s="22"/>
      <c r="C20" s="9"/>
      <c r="D20" s="36" t="s">
        <v>63</v>
      </c>
      <c r="E20" s="37">
        <v>432.6</v>
      </c>
      <c r="F20" s="37" t="s">
        <v>54</v>
      </c>
      <c r="G20" s="37" t="s">
        <v>54</v>
      </c>
      <c r="I20" s="25"/>
    </row>
    <row r="21" spans="1:9" ht="12.75">
      <c r="A21" s="22"/>
      <c r="B21" s="22"/>
      <c r="C21" s="10">
        <v>4</v>
      </c>
      <c r="D21" s="23" t="s">
        <v>50</v>
      </c>
      <c r="E21" s="24">
        <v>912.155</v>
      </c>
      <c r="F21" s="24">
        <v>1279.0225</v>
      </c>
      <c r="G21" s="24">
        <v>2071.1594999999998</v>
      </c>
      <c r="I21" s="25"/>
    </row>
    <row r="22" spans="1:9" ht="12.75">
      <c r="A22" s="22"/>
      <c r="B22" s="22"/>
      <c r="C22" s="9"/>
      <c r="D22" s="36" t="s">
        <v>126</v>
      </c>
      <c r="E22" s="37">
        <v>59.73</v>
      </c>
      <c r="F22" s="37">
        <v>0</v>
      </c>
      <c r="G22" s="37">
        <v>0</v>
      </c>
      <c r="I22" s="25"/>
    </row>
    <row r="23" spans="1:9" ht="12.75">
      <c r="A23" s="22"/>
      <c r="B23" s="22"/>
      <c r="C23" s="9"/>
      <c r="D23" s="38" t="s">
        <v>127</v>
      </c>
      <c r="E23" s="37">
        <v>115.64</v>
      </c>
      <c r="F23" s="37">
        <v>0</v>
      </c>
      <c r="G23" s="37">
        <v>0</v>
      </c>
      <c r="I23" s="25"/>
    </row>
    <row r="24" spans="1:9" ht="12.75">
      <c r="A24" s="22"/>
      <c r="B24" s="22"/>
      <c r="C24" s="9"/>
      <c r="D24" s="38" t="s">
        <v>128</v>
      </c>
      <c r="E24" s="37">
        <v>0</v>
      </c>
      <c r="F24" s="37">
        <v>270.4</v>
      </c>
      <c r="G24" s="37">
        <v>405.6</v>
      </c>
      <c r="I24" s="25"/>
    </row>
    <row r="25" spans="1:9" ht="12.75">
      <c r="A25" s="22"/>
      <c r="B25" s="22"/>
      <c r="C25" s="9"/>
      <c r="D25" s="38" t="s">
        <v>129</v>
      </c>
      <c r="E25" s="37">
        <v>104.76</v>
      </c>
      <c r="F25" s="37">
        <v>34.92</v>
      </c>
      <c r="G25" s="37">
        <v>104.76</v>
      </c>
      <c r="I25" s="25"/>
    </row>
    <row r="26" spans="1:9" ht="12.75">
      <c r="A26" s="22"/>
      <c r="B26" s="22"/>
      <c r="C26" s="9"/>
      <c r="D26" s="38" t="s">
        <v>130</v>
      </c>
      <c r="E26" s="37">
        <v>632.025</v>
      </c>
      <c r="F26" s="37">
        <v>0</v>
      </c>
      <c r="G26" s="37">
        <v>561.8</v>
      </c>
      <c r="I26" s="25"/>
    </row>
    <row r="27" spans="1:9" ht="12.75">
      <c r="A27" s="22"/>
      <c r="B27" s="22"/>
      <c r="C27" s="9"/>
      <c r="D27" s="38" t="s">
        <v>131</v>
      </c>
      <c r="E27" s="37">
        <v>0</v>
      </c>
      <c r="F27" s="37">
        <v>779.1</v>
      </c>
      <c r="G27" s="37">
        <v>389.55</v>
      </c>
      <c r="I27" s="25"/>
    </row>
    <row r="28" spans="1:9" ht="12.75">
      <c r="A28" s="22"/>
      <c r="B28" s="22"/>
      <c r="C28" s="9"/>
      <c r="D28" s="38" t="s">
        <v>132</v>
      </c>
      <c r="E28" s="37">
        <v>0</v>
      </c>
      <c r="F28" s="37">
        <v>0</v>
      </c>
      <c r="G28" s="37">
        <v>185.25</v>
      </c>
      <c r="I28" s="25"/>
    </row>
    <row r="29" spans="1:9" ht="12.75">
      <c r="A29" s="22"/>
      <c r="B29" s="22"/>
      <c r="C29" s="9"/>
      <c r="D29" s="38" t="s">
        <v>133</v>
      </c>
      <c r="E29" s="37">
        <v>0</v>
      </c>
      <c r="F29" s="37">
        <v>0</v>
      </c>
      <c r="G29" s="37">
        <v>204.075</v>
      </c>
      <c r="I29" s="25"/>
    </row>
    <row r="30" spans="1:9" ht="12.75">
      <c r="A30" s="22"/>
      <c r="B30" s="22"/>
      <c r="C30" s="9"/>
      <c r="D30" s="38" t="s">
        <v>123</v>
      </c>
      <c r="E30" s="37">
        <v>0</v>
      </c>
      <c r="F30" s="37">
        <v>0</v>
      </c>
      <c r="G30" s="37">
        <v>25.522000000000002</v>
      </c>
      <c r="I30" s="25"/>
    </row>
    <row r="31" spans="1:9" ht="12.75">
      <c r="A31" s="22"/>
      <c r="B31" s="22"/>
      <c r="C31" s="9"/>
      <c r="D31" s="39" t="s">
        <v>134</v>
      </c>
      <c r="E31" s="40">
        <v>0</v>
      </c>
      <c r="F31" s="40">
        <v>194.6025</v>
      </c>
      <c r="G31" s="40">
        <v>194.6025</v>
      </c>
      <c r="I31" s="25"/>
    </row>
    <row r="32" spans="1:9" ht="12.75">
      <c r="A32" s="22"/>
      <c r="B32" s="22"/>
      <c r="C32" s="12" t="s">
        <v>120</v>
      </c>
      <c r="D32" s="33" t="s">
        <v>138</v>
      </c>
      <c r="E32" s="19">
        <v>14488.571323908174</v>
      </c>
      <c r="F32" s="19">
        <v>1354.3746526756481</v>
      </c>
      <c r="G32" s="19">
        <v>2221.8638053512964</v>
      </c>
      <c r="I32" s="25"/>
    </row>
    <row r="33" spans="1:9" ht="12.75">
      <c r="A33" s="22"/>
      <c r="B33" s="22"/>
      <c r="C33" s="12" t="s">
        <v>9</v>
      </c>
      <c r="D33" s="33" t="s">
        <v>135</v>
      </c>
      <c r="E33" s="14">
        <v>-14198.477323908175</v>
      </c>
      <c r="F33" s="14">
        <v>18935.719347324353</v>
      </c>
      <c r="G33" s="14">
        <v>58068.2301946487</v>
      </c>
      <c r="I33" s="25"/>
    </row>
    <row r="34" spans="1:9" ht="12.75">
      <c r="A34" s="22"/>
      <c r="B34" s="22"/>
      <c r="C34" s="11">
        <v>1</v>
      </c>
      <c r="D34" s="23" t="s">
        <v>51</v>
      </c>
      <c r="E34" s="24">
        <v>1288.855131135531</v>
      </c>
      <c r="F34" s="24">
        <v>352.758539072039</v>
      </c>
      <c r="G34" s="24">
        <v>456.50824542124536</v>
      </c>
      <c r="I34" s="25"/>
    </row>
    <row r="35" spans="1:9" ht="12.75">
      <c r="A35" s="22"/>
      <c r="B35" s="22"/>
      <c r="C35" s="11">
        <v>2</v>
      </c>
      <c r="D35" s="34" t="s">
        <v>65</v>
      </c>
      <c r="E35" s="24">
        <v>1800</v>
      </c>
      <c r="F35" s="24">
        <v>2400</v>
      </c>
      <c r="G35" s="24">
        <v>7200</v>
      </c>
      <c r="I35" s="25"/>
    </row>
    <row r="36" spans="1:9" ht="12.75">
      <c r="A36" s="22"/>
      <c r="B36" s="22"/>
      <c r="C36" s="11">
        <v>3</v>
      </c>
      <c r="D36" s="34" t="s">
        <v>52</v>
      </c>
      <c r="E36" s="24">
        <v>88.8</v>
      </c>
      <c r="F36" s="24">
        <v>88.8</v>
      </c>
      <c r="G36" s="24">
        <v>88.8</v>
      </c>
      <c r="I36" s="25"/>
    </row>
    <row r="37" spans="1:9" ht="12.75">
      <c r="A37" s="22"/>
      <c r="B37" s="22"/>
      <c r="C37" s="11">
        <v>4</v>
      </c>
      <c r="D37" s="34" t="s">
        <v>66</v>
      </c>
      <c r="E37" s="41" t="s">
        <v>54</v>
      </c>
      <c r="F37" s="41">
        <v>713.3086425971069</v>
      </c>
      <c r="G37" s="41">
        <v>1295.7323666004304</v>
      </c>
      <c r="I37" s="25"/>
    </row>
    <row r="38" spans="1:9" ht="12.75">
      <c r="A38" s="22"/>
      <c r="B38" s="22"/>
      <c r="C38" s="11">
        <v>5</v>
      </c>
      <c r="D38" s="34" t="s">
        <v>67</v>
      </c>
      <c r="E38" s="41">
        <v>1112.9722666677535</v>
      </c>
      <c r="F38" s="41">
        <v>264.3437910801043</v>
      </c>
      <c r="G38" s="41">
        <v>627.9318391986701</v>
      </c>
      <c r="I38" s="25"/>
    </row>
    <row r="39" spans="1:9" ht="12.75">
      <c r="A39" s="22"/>
      <c r="B39" s="22"/>
      <c r="C39" s="11" t="s">
        <v>121</v>
      </c>
      <c r="D39" s="34" t="s">
        <v>70</v>
      </c>
      <c r="E39" s="41">
        <v>18779.19872171146</v>
      </c>
      <c r="F39" s="41">
        <v>5173.585625424898</v>
      </c>
      <c r="G39" s="41">
        <v>11890.836256571642</v>
      </c>
      <c r="I39" s="25"/>
    </row>
    <row r="40" spans="1:9" ht="12.75">
      <c r="A40" s="22"/>
      <c r="B40" s="22"/>
      <c r="C40" s="10" t="s">
        <v>122</v>
      </c>
      <c r="D40" s="23" t="s">
        <v>53</v>
      </c>
      <c r="E40" s="24">
        <v>16736.269776656514</v>
      </c>
      <c r="F40" s="24">
        <v>2778.8255295763024</v>
      </c>
      <c r="G40" s="24">
        <v>5280.254197230983</v>
      </c>
      <c r="I40" s="25"/>
    </row>
    <row r="41" spans="1:9" ht="12.75">
      <c r="A41" s="22"/>
      <c r="B41" s="22"/>
      <c r="C41" s="8" t="s">
        <v>1</v>
      </c>
      <c r="D41" s="13" t="s">
        <v>8</v>
      </c>
      <c r="E41" s="14">
        <v>-18489.104721711457</v>
      </c>
      <c r="F41" s="14">
        <v>15116.508374575104</v>
      </c>
      <c r="G41" s="14">
        <v>48399.25774342836</v>
      </c>
      <c r="I41" s="25"/>
    </row>
    <row r="42" spans="1:9" ht="12.75">
      <c r="A42" s="22"/>
      <c r="B42" s="22"/>
      <c r="C42" s="12" t="s">
        <v>2</v>
      </c>
      <c r="D42" s="42" t="s">
        <v>71</v>
      </c>
      <c r="E42" s="24" t="s">
        <v>54</v>
      </c>
      <c r="F42" s="14">
        <v>1.0347171250849796</v>
      </c>
      <c r="G42" s="14">
        <v>0.7927224171047761</v>
      </c>
      <c r="I42" s="25"/>
    </row>
    <row r="43" spans="1:9" ht="12.75">
      <c r="A43" s="22"/>
      <c r="B43" s="22"/>
      <c r="C43" s="10" t="s">
        <v>3</v>
      </c>
      <c r="D43" s="23" t="s">
        <v>72</v>
      </c>
      <c r="E43" s="24"/>
      <c r="F43" s="24"/>
      <c r="G43" s="24">
        <v>5829.854730164424</v>
      </c>
      <c r="I43" s="25"/>
    </row>
    <row r="44" spans="1:9" ht="12.75">
      <c r="A44" s="22"/>
      <c r="B44" s="22"/>
      <c r="C44" s="10" t="s">
        <v>0</v>
      </c>
      <c r="D44" s="23" t="s">
        <v>73</v>
      </c>
      <c r="E44" s="24"/>
      <c r="F44" s="24"/>
      <c r="G44" s="24">
        <v>17720.690986736066</v>
      </c>
      <c r="I44" s="25"/>
    </row>
    <row r="45" spans="1:9" ht="12.75">
      <c r="A45" s="22"/>
      <c r="B45" s="22"/>
      <c r="C45" s="18" t="s">
        <v>12</v>
      </c>
      <c r="D45" s="43" t="s">
        <v>74</v>
      </c>
      <c r="E45" s="44"/>
      <c r="F45" s="44"/>
      <c r="G45" s="14">
        <v>1.1813793991157377</v>
      </c>
      <c r="I45" s="25"/>
    </row>
    <row r="46" spans="1:9" ht="12.75">
      <c r="A46" s="22"/>
      <c r="B46" s="22"/>
      <c r="C46" s="5"/>
      <c r="D46" s="45" t="s">
        <v>68</v>
      </c>
      <c r="E46" s="25"/>
      <c r="F46" s="25"/>
      <c r="G46" s="25"/>
      <c r="H46" s="22"/>
      <c r="I46" s="25"/>
    </row>
    <row r="47" spans="1:9" ht="12.75">
      <c r="A47" s="22"/>
      <c r="B47" s="22"/>
      <c r="C47" s="5"/>
      <c r="D47" s="46"/>
      <c r="E47" s="25"/>
      <c r="F47" s="25"/>
      <c r="G47" s="25"/>
      <c r="H47" s="22"/>
      <c r="I47" s="25"/>
    </row>
    <row r="48" spans="1:9" ht="12.75">
      <c r="A48" s="22"/>
      <c r="B48" s="22"/>
      <c r="C48" s="5"/>
      <c r="D48" s="22"/>
      <c r="E48" s="25"/>
      <c r="F48" s="25"/>
      <c r="G48" s="25"/>
      <c r="H48" s="22"/>
      <c r="I48" s="25"/>
    </row>
    <row r="49" spans="1:9" ht="12.75">
      <c r="A49" s="22"/>
      <c r="B49" s="22"/>
      <c r="C49" s="5"/>
      <c r="D49" s="22"/>
      <c r="E49" s="25"/>
      <c r="F49" s="25"/>
      <c r="G49" s="25"/>
      <c r="H49" s="22"/>
      <c r="I49" s="25"/>
    </row>
    <row r="50" spans="1:9" ht="12.75">
      <c r="A50" s="22"/>
      <c r="B50" s="22"/>
      <c r="C50" s="5"/>
      <c r="D50" s="22"/>
      <c r="E50" s="25"/>
      <c r="F50" s="25"/>
      <c r="G50" s="25"/>
      <c r="H50" s="22"/>
      <c r="I50" s="25"/>
    </row>
    <row r="51" spans="1:9" ht="12.75">
      <c r="A51" s="22"/>
      <c r="B51" s="22"/>
      <c r="C51" s="5"/>
      <c r="D51" s="22"/>
      <c r="E51" s="25"/>
      <c r="F51" s="25"/>
      <c r="G51" s="25"/>
      <c r="H51" s="22"/>
      <c r="I51" s="25"/>
    </row>
    <row r="52" spans="5:9" ht="12.75">
      <c r="E52" s="25"/>
      <c r="F52" s="25"/>
      <c r="G52" s="25"/>
      <c r="I52" s="25"/>
    </row>
    <row r="53" spans="2:9" ht="18.75">
      <c r="B53" s="22"/>
      <c r="C53" s="68" t="s">
        <v>115</v>
      </c>
      <c r="D53" s="68"/>
      <c r="E53" s="68"/>
      <c r="F53" s="68"/>
      <c r="G53" s="68"/>
      <c r="H53" s="68"/>
      <c r="I53" s="25"/>
    </row>
    <row r="54" spans="2:9" ht="6.75" customHeight="1">
      <c r="B54" s="22"/>
      <c r="D54" s="21" t="s">
        <v>54</v>
      </c>
      <c r="E54" s="25"/>
      <c r="F54" s="25"/>
      <c r="G54" s="25"/>
      <c r="H54" s="22"/>
      <c r="I54" s="25"/>
    </row>
    <row r="55" spans="2:9" ht="12.75">
      <c r="B55" s="22"/>
      <c r="C55" s="5"/>
      <c r="D55" s="22" t="s">
        <v>75</v>
      </c>
      <c r="E55" s="25"/>
      <c r="F55" s="5" t="s">
        <v>76</v>
      </c>
      <c r="G55" s="5" t="s">
        <v>77</v>
      </c>
      <c r="H55" s="5" t="s">
        <v>78</v>
      </c>
      <c r="I55" s="25"/>
    </row>
    <row r="56" spans="2:9" ht="12.75">
      <c r="B56" s="22"/>
      <c r="C56" s="22" t="s">
        <v>20</v>
      </c>
      <c r="E56" s="25"/>
      <c r="F56" s="5">
        <v>3</v>
      </c>
      <c r="G56" s="5">
        <v>8</v>
      </c>
      <c r="H56" s="5">
        <v>12</v>
      </c>
      <c r="I56" s="25"/>
    </row>
    <row r="57" spans="2:9" ht="12.75">
      <c r="B57" s="22"/>
      <c r="C57" s="22" t="s">
        <v>21</v>
      </c>
      <c r="E57" s="22" t="s">
        <v>22</v>
      </c>
      <c r="F57" s="25"/>
      <c r="G57" s="22" t="s">
        <v>23</v>
      </c>
      <c r="H57" s="22"/>
      <c r="I57" s="25"/>
    </row>
    <row r="58" spans="2:9" ht="6.75" customHeight="1">
      <c r="B58" s="22"/>
      <c r="C58" s="5"/>
      <c r="E58" s="25"/>
      <c r="F58" s="25"/>
      <c r="G58" s="25"/>
      <c r="H58" s="22"/>
      <c r="I58" s="25"/>
    </row>
    <row r="59" spans="2:9" ht="12.75">
      <c r="B59" s="22"/>
      <c r="C59" s="11" t="s">
        <v>46</v>
      </c>
      <c r="D59" s="11" t="s">
        <v>47</v>
      </c>
      <c r="E59" s="20" t="s">
        <v>56</v>
      </c>
      <c r="F59" s="10" t="s">
        <v>57</v>
      </c>
      <c r="G59" s="47" t="s">
        <v>79</v>
      </c>
      <c r="H59" s="10" t="s">
        <v>58</v>
      </c>
      <c r="I59" s="25"/>
    </row>
    <row r="60" spans="2:9" ht="12" customHeight="1">
      <c r="B60" s="22"/>
      <c r="C60" s="18"/>
      <c r="D60" s="18"/>
      <c r="E60" s="10" t="s">
        <v>139</v>
      </c>
      <c r="F60" s="10" t="s">
        <v>139</v>
      </c>
      <c r="G60" s="10" t="s">
        <v>139</v>
      </c>
      <c r="H60" s="10" t="s">
        <v>139</v>
      </c>
      <c r="I60" s="25"/>
    </row>
    <row r="61" spans="2:9" ht="12.75">
      <c r="B61" s="22"/>
      <c r="C61" s="12" t="s">
        <v>119</v>
      </c>
      <c r="D61" s="33" t="s">
        <v>137</v>
      </c>
      <c r="E61" s="14">
        <v>290.094</v>
      </c>
      <c r="F61" s="14">
        <v>15290.094</v>
      </c>
      <c r="G61" s="14">
        <v>40290.094</v>
      </c>
      <c r="H61" s="14">
        <v>60290.094</v>
      </c>
      <c r="I61" s="25"/>
    </row>
    <row r="62" spans="2:9" ht="12.75">
      <c r="B62" s="22"/>
      <c r="C62" s="9"/>
      <c r="D62" s="16" t="s">
        <v>118</v>
      </c>
      <c r="E62" s="17">
        <v>0</v>
      </c>
      <c r="F62" s="17">
        <v>15000</v>
      </c>
      <c r="G62" s="17">
        <v>40000</v>
      </c>
      <c r="H62" s="17">
        <v>60000</v>
      </c>
      <c r="I62" s="25"/>
    </row>
    <row r="63" spans="1:9" ht="12.75">
      <c r="A63" s="22"/>
      <c r="B63" s="22"/>
      <c r="C63" s="9"/>
      <c r="D63" s="16" t="s">
        <v>117</v>
      </c>
      <c r="E63" s="17">
        <v>290.094</v>
      </c>
      <c r="F63" s="17">
        <v>290.094</v>
      </c>
      <c r="G63" s="17">
        <v>290.094</v>
      </c>
      <c r="H63" s="17">
        <v>290.094</v>
      </c>
      <c r="I63" s="25"/>
    </row>
    <row r="64" spans="2:9" ht="12.75">
      <c r="B64" s="22"/>
      <c r="C64" s="10">
        <v>1</v>
      </c>
      <c r="D64" s="23" t="s">
        <v>59</v>
      </c>
      <c r="E64" s="24">
        <v>24800</v>
      </c>
      <c r="F64" s="24" t="s">
        <v>54</v>
      </c>
      <c r="G64" s="24" t="s">
        <v>54</v>
      </c>
      <c r="H64" s="24" t="s">
        <v>54</v>
      </c>
      <c r="I64" s="25"/>
    </row>
    <row r="65" spans="2:9" ht="12.75">
      <c r="B65" s="22"/>
      <c r="C65" s="10">
        <v>2</v>
      </c>
      <c r="D65" s="23" t="s">
        <v>60</v>
      </c>
      <c r="E65" s="24">
        <v>1200</v>
      </c>
      <c r="F65" s="24" t="s">
        <v>54</v>
      </c>
      <c r="G65" s="24" t="s">
        <v>54</v>
      </c>
      <c r="H65" s="24" t="s">
        <v>54</v>
      </c>
      <c r="I65" s="25"/>
    </row>
    <row r="66" spans="2:9" ht="12.75">
      <c r="B66" s="22"/>
      <c r="C66" s="10">
        <v>3</v>
      </c>
      <c r="D66" s="23" t="s">
        <v>49</v>
      </c>
      <c r="E66" s="24">
        <v>899.787098652418</v>
      </c>
      <c r="F66" s="24" t="s">
        <v>54</v>
      </c>
      <c r="G66" s="24">
        <v>175.8216895765126</v>
      </c>
      <c r="H66" s="24">
        <v>937.978405047497</v>
      </c>
      <c r="I66" s="25"/>
    </row>
    <row r="67" spans="2:9" ht="12.75">
      <c r="B67" s="22"/>
      <c r="C67" s="9"/>
      <c r="D67" s="36" t="s">
        <v>80</v>
      </c>
      <c r="E67" s="37">
        <v>200.93907380172868</v>
      </c>
      <c r="F67" s="37" t="s">
        <v>54</v>
      </c>
      <c r="G67" s="37">
        <v>175.8216895765126</v>
      </c>
      <c r="H67" s="37">
        <v>301.408610702593</v>
      </c>
      <c r="I67" s="25"/>
    </row>
    <row r="68" spans="2:9" ht="12.75">
      <c r="B68" s="22"/>
      <c r="C68" s="9"/>
      <c r="D68" s="38" t="s">
        <v>81</v>
      </c>
      <c r="E68" s="37">
        <v>219.43469151735593</v>
      </c>
      <c r="F68" s="37" t="s">
        <v>54</v>
      </c>
      <c r="G68" s="37">
        <v>0</v>
      </c>
      <c r="H68" s="37">
        <v>146.28979434490395</v>
      </c>
      <c r="I68" s="25"/>
    </row>
    <row r="69" spans="2:9" ht="12.75">
      <c r="B69" s="22"/>
      <c r="C69" s="9"/>
      <c r="D69" s="38" t="s">
        <v>82</v>
      </c>
      <c r="E69" s="37">
        <v>346.08</v>
      </c>
      <c r="F69" s="37" t="s">
        <v>54</v>
      </c>
      <c r="G69" s="37">
        <v>0</v>
      </c>
      <c r="H69" s="37">
        <v>490.28</v>
      </c>
      <c r="I69" s="25"/>
    </row>
    <row r="70" spans="2:9" ht="12.75">
      <c r="B70" s="22"/>
      <c r="C70" s="9"/>
      <c r="D70" s="36" t="s">
        <v>83</v>
      </c>
      <c r="E70" s="49">
        <v>133.33333333333334</v>
      </c>
      <c r="F70" s="49" t="s">
        <v>84</v>
      </c>
      <c r="G70" s="49" t="s">
        <v>54</v>
      </c>
      <c r="H70" s="49" t="s">
        <v>84</v>
      </c>
      <c r="I70" s="25"/>
    </row>
    <row r="71" spans="2:9" ht="12.75">
      <c r="B71" s="22"/>
      <c r="C71" s="10">
        <v>4</v>
      </c>
      <c r="D71" s="23" t="s">
        <v>50</v>
      </c>
      <c r="E71" s="24">
        <v>357.12</v>
      </c>
      <c r="F71" s="24">
        <v>1429.9015000000002</v>
      </c>
      <c r="G71" s="24">
        <v>1753.3314999999998</v>
      </c>
      <c r="H71" s="24">
        <v>1933.7615</v>
      </c>
      <c r="I71" s="25"/>
    </row>
    <row r="72" spans="2:9" ht="12.75">
      <c r="B72" s="22"/>
      <c r="C72" s="9"/>
      <c r="D72" s="50" t="s">
        <v>85</v>
      </c>
      <c r="E72" s="37" t="s">
        <v>54</v>
      </c>
      <c r="F72" s="37">
        <v>66.9225</v>
      </c>
      <c r="G72" s="37">
        <v>66.9225</v>
      </c>
      <c r="H72" s="37">
        <v>66.9225</v>
      </c>
      <c r="I72" s="25"/>
    </row>
    <row r="73" spans="2:9" ht="12.75">
      <c r="B73" s="22"/>
      <c r="C73" s="9"/>
      <c r="D73" s="38" t="s">
        <v>86</v>
      </c>
      <c r="E73" s="37" t="s">
        <v>54</v>
      </c>
      <c r="F73" s="37">
        <v>262.515</v>
      </c>
      <c r="G73" s="37">
        <v>262.515</v>
      </c>
      <c r="H73" s="37">
        <v>262.515</v>
      </c>
      <c r="I73" s="25"/>
    </row>
    <row r="74" spans="2:9" ht="12.75">
      <c r="B74" s="22"/>
      <c r="C74" s="51"/>
      <c r="D74" s="38" t="s">
        <v>87</v>
      </c>
      <c r="E74" s="37" t="s">
        <v>54</v>
      </c>
      <c r="F74" s="37">
        <v>95.45400000000001</v>
      </c>
      <c r="G74" s="37">
        <v>95.45400000000001</v>
      </c>
      <c r="H74" s="37">
        <v>95.45400000000001</v>
      </c>
      <c r="I74" s="25"/>
    </row>
    <row r="75" spans="2:9" ht="12.75">
      <c r="B75" s="22"/>
      <c r="C75" s="9"/>
      <c r="D75" s="38" t="s">
        <v>88</v>
      </c>
      <c r="E75" s="37" t="s">
        <v>54</v>
      </c>
      <c r="F75" s="37">
        <v>311.64</v>
      </c>
      <c r="G75" s="37">
        <v>389.55</v>
      </c>
      <c r="H75" s="37">
        <v>467.46</v>
      </c>
      <c r="I75" s="25"/>
    </row>
    <row r="76" spans="2:9" ht="12.75">
      <c r="B76" s="22"/>
      <c r="C76" s="9"/>
      <c r="D76" s="38" t="s">
        <v>89</v>
      </c>
      <c r="E76" s="37" t="s">
        <v>54</v>
      </c>
      <c r="F76" s="37">
        <v>308.75</v>
      </c>
      <c r="G76" s="37">
        <v>308.75</v>
      </c>
      <c r="H76" s="37">
        <v>308.75</v>
      </c>
      <c r="I76" s="25"/>
    </row>
    <row r="77" spans="2:9" ht="12.75">
      <c r="B77" s="22"/>
      <c r="C77" s="9"/>
      <c r="D77" s="38" t="s">
        <v>90</v>
      </c>
      <c r="E77" s="37" t="s">
        <v>54</v>
      </c>
      <c r="F77" s="37">
        <v>214.5</v>
      </c>
      <c r="G77" s="37">
        <v>357.5</v>
      </c>
      <c r="H77" s="37">
        <v>357.5</v>
      </c>
      <c r="I77" s="25"/>
    </row>
    <row r="78" spans="2:9" ht="12.75">
      <c r="B78" s="22"/>
      <c r="C78" s="9"/>
      <c r="D78" s="52" t="s">
        <v>91</v>
      </c>
      <c r="E78" s="37" t="s">
        <v>54</v>
      </c>
      <c r="F78" s="37">
        <v>34.92</v>
      </c>
      <c r="G78" s="37">
        <v>69.84</v>
      </c>
      <c r="H78" s="37">
        <v>104.76</v>
      </c>
      <c r="I78" s="25"/>
    </row>
    <row r="79" spans="2:9" ht="12.75">
      <c r="B79" s="22"/>
      <c r="C79" s="9"/>
      <c r="D79" s="38" t="s">
        <v>92</v>
      </c>
      <c r="E79" s="37" t="s">
        <v>54</v>
      </c>
      <c r="F79" s="37">
        <v>135.2</v>
      </c>
      <c r="G79" s="37">
        <v>202.8</v>
      </c>
      <c r="H79" s="37">
        <v>270.4</v>
      </c>
      <c r="I79" s="25"/>
    </row>
    <row r="80" spans="2:9" ht="12.75">
      <c r="B80" s="22"/>
      <c r="C80" s="9"/>
      <c r="D80" s="38" t="s">
        <v>93</v>
      </c>
      <c r="E80" s="37">
        <v>25.82</v>
      </c>
      <c r="F80" s="37"/>
      <c r="G80" s="37"/>
      <c r="H80" s="37"/>
      <c r="I80" s="25"/>
    </row>
    <row r="81" spans="2:9" ht="12.75">
      <c r="B81" s="22"/>
      <c r="C81" s="9"/>
      <c r="D81" s="38" t="s">
        <v>94</v>
      </c>
      <c r="E81" s="37">
        <v>99.55</v>
      </c>
      <c r="F81" s="37" t="s">
        <v>54</v>
      </c>
      <c r="G81" s="37" t="s">
        <v>54</v>
      </c>
      <c r="H81" s="37" t="s">
        <v>54</v>
      </c>
      <c r="I81" s="25"/>
    </row>
    <row r="82" spans="2:9" ht="12.75">
      <c r="B82" s="22"/>
      <c r="C82" s="9"/>
      <c r="D82" s="39" t="s">
        <v>95</v>
      </c>
      <c r="E82" s="40">
        <v>231.75</v>
      </c>
      <c r="F82" s="40"/>
      <c r="G82" s="40"/>
      <c r="H82" s="40"/>
      <c r="I82" s="25"/>
    </row>
    <row r="83" spans="2:9" ht="12.75">
      <c r="B83" s="22"/>
      <c r="C83" s="12" t="s">
        <v>120</v>
      </c>
      <c r="D83" s="33" t="s">
        <v>138</v>
      </c>
      <c r="E83" s="19">
        <v>27256.907098652417</v>
      </c>
      <c r="F83" s="19">
        <v>1429.9015000000002</v>
      </c>
      <c r="G83" s="19">
        <v>1929.1531895765124</v>
      </c>
      <c r="H83" s="19">
        <v>2871.739905047497</v>
      </c>
      <c r="I83" s="25"/>
    </row>
    <row r="84" spans="2:9" ht="12.75">
      <c r="B84" s="22"/>
      <c r="C84" s="12" t="s">
        <v>9</v>
      </c>
      <c r="D84" s="33" t="s">
        <v>135</v>
      </c>
      <c r="E84" s="14">
        <v>-26966.813098652416</v>
      </c>
      <c r="F84" s="14">
        <v>13860.1925</v>
      </c>
      <c r="G84" s="14">
        <v>38360.94081042348</v>
      </c>
      <c r="H84" s="14">
        <v>57418.3540949525</v>
      </c>
      <c r="I84" s="25"/>
    </row>
    <row r="85" spans="2:9" ht="12.75">
      <c r="B85" s="22"/>
      <c r="C85" s="11">
        <v>1</v>
      </c>
      <c r="D85" s="23" t="s">
        <v>51</v>
      </c>
      <c r="E85" s="24">
        <v>1269.3987086691086</v>
      </c>
      <c r="F85" s="24">
        <v>700.4764871794871</v>
      </c>
      <c r="G85" s="24">
        <v>1321.2314945054945</v>
      </c>
      <c r="H85" s="24">
        <v>1431.8367203907205</v>
      </c>
      <c r="I85" s="25"/>
    </row>
    <row r="86" spans="2:9" ht="12.75">
      <c r="B86" s="22"/>
      <c r="C86" s="11">
        <v>2</v>
      </c>
      <c r="D86" s="34" t="s">
        <v>65</v>
      </c>
      <c r="E86" s="24">
        <v>1200</v>
      </c>
      <c r="F86" s="24">
        <v>5142</v>
      </c>
      <c r="G86" s="24">
        <v>13716</v>
      </c>
      <c r="H86" s="24">
        <v>20580</v>
      </c>
      <c r="I86" s="25"/>
    </row>
    <row r="87" spans="2:9" ht="12.75">
      <c r="B87" s="22"/>
      <c r="C87" s="11">
        <v>3</v>
      </c>
      <c r="D87" s="34" t="s">
        <v>52</v>
      </c>
      <c r="E87" s="24">
        <v>88.8</v>
      </c>
      <c r="F87" s="24">
        <v>88.8</v>
      </c>
      <c r="G87" s="24">
        <v>88.8</v>
      </c>
      <c r="H87" s="24">
        <v>88.8</v>
      </c>
      <c r="I87" s="25"/>
    </row>
    <row r="88" spans="2:9" ht="12.75">
      <c r="B88" s="22"/>
      <c r="C88" s="11">
        <v>4</v>
      </c>
      <c r="D88" s="34" t="s">
        <v>66</v>
      </c>
      <c r="E88" s="41">
        <v>0</v>
      </c>
      <c r="F88" s="41">
        <v>2576.4122955128205</v>
      </c>
      <c r="G88" s="41">
        <v>5969.314639428702</v>
      </c>
      <c r="H88" s="41">
        <v>8740.331818903376</v>
      </c>
      <c r="I88" s="25"/>
    </row>
    <row r="89" spans="2:9" ht="12.75">
      <c r="B89" s="22"/>
      <c r="C89" s="11">
        <v>5</v>
      </c>
      <c r="D89" s="34" t="s">
        <v>67</v>
      </c>
      <c r="E89" s="41">
        <v>1878.3516658612562</v>
      </c>
      <c r="F89" s="41">
        <v>463.7542131923077</v>
      </c>
      <c r="G89" s="41">
        <v>1074.4766350971665</v>
      </c>
      <c r="H89" s="41">
        <v>1573.2597274026077</v>
      </c>
      <c r="I89" s="25"/>
    </row>
    <row r="90" spans="2:9" ht="12.75">
      <c r="B90" s="22"/>
      <c r="C90" s="11" t="s">
        <v>121</v>
      </c>
      <c r="D90" s="34" t="s">
        <v>70</v>
      </c>
      <c r="E90" s="41">
        <v>31693.45747318278</v>
      </c>
      <c r="F90" s="41">
        <v>10401.344495884616</v>
      </c>
      <c r="G90" s="41">
        <v>24098.975958607876</v>
      </c>
      <c r="H90" s="41">
        <v>35285.9681717442</v>
      </c>
      <c r="I90" s="25"/>
    </row>
    <row r="91" spans="2:9" ht="12.75">
      <c r="B91" s="22"/>
      <c r="C91" s="11" t="s">
        <v>122</v>
      </c>
      <c r="D91" s="23" t="s">
        <v>53</v>
      </c>
      <c r="E91" s="24">
        <v>29815.105807321524</v>
      </c>
      <c r="F91" s="24">
        <v>10137.535040384617</v>
      </c>
      <c r="G91" s="24">
        <v>23024.49932351071</v>
      </c>
      <c r="H91" s="24">
        <v>33712.708444341595</v>
      </c>
      <c r="I91" s="25"/>
    </row>
    <row r="92" spans="2:9" ht="12.75">
      <c r="B92" s="22"/>
      <c r="C92" s="8" t="s">
        <v>1</v>
      </c>
      <c r="D92" s="13" t="s">
        <v>8</v>
      </c>
      <c r="E92" s="14">
        <v>-31403.36347318278</v>
      </c>
      <c r="F92" s="14">
        <v>4888.749504115383</v>
      </c>
      <c r="G92" s="14">
        <v>16191.118041392121</v>
      </c>
      <c r="H92" s="14">
        <v>25004.125828255797</v>
      </c>
      <c r="I92" s="25"/>
    </row>
    <row r="93" spans="2:9" ht="12.75">
      <c r="B93" s="22"/>
      <c r="C93" s="12" t="s">
        <v>2</v>
      </c>
      <c r="D93" s="42" t="s">
        <v>71</v>
      </c>
      <c r="E93" s="24" t="s">
        <v>54</v>
      </c>
      <c r="F93" s="24" t="s">
        <v>54</v>
      </c>
      <c r="G93" s="14">
        <v>3.0123719948259846</v>
      </c>
      <c r="H93" s="14">
        <v>2.94049734764535</v>
      </c>
      <c r="I93" s="25"/>
    </row>
    <row r="94" spans="2:9" ht="12.75">
      <c r="B94" s="22"/>
      <c r="C94" s="11" t="s">
        <v>3</v>
      </c>
      <c r="D94" s="23" t="s">
        <v>72</v>
      </c>
      <c r="E94" s="48"/>
      <c r="F94" s="24">
        <v>2981.5105807321524</v>
      </c>
      <c r="G94" s="24">
        <v>2981.5105807321524</v>
      </c>
      <c r="H94" s="24">
        <v>2981.5105807321524</v>
      </c>
      <c r="I94" s="25"/>
    </row>
    <row r="95" spans="2:9" ht="12.75">
      <c r="B95" s="22"/>
      <c r="C95" s="10" t="s">
        <v>0</v>
      </c>
      <c r="D95" s="23" t="s">
        <v>136</v>
      </c>
      <c r="E95" s="48"/>
      <c r="F95" s="24">
        <v>13382.855076616768</v>
      </c>
      <c r="G95" s="24">
        <v>27080.48653934003</v>
      </c>
      <c r="H95" s="24">
        <v>38267.47875247635</v>
      </c>
      <c r="I95" s="25"/>
    </row>
    <row r="96" spans="2:9" ht="12.75">
      <c r="B96" s="22"/>
      <c r="C96" s="10" t="s">
        <v>12</v>
      </c>
      <c r="D96" s="43" t="s">
        <v>74</v>
      </c>
      <c r="E96" s="53"/>
      <c r="F96" s="54"/>
      <c r="G96" s="55"/>
      <c r="H96" s="14">
        <v>3.1889565627063625</v>
      </c>
      <c r="I96" s="25"/>
    </row>
    <row r="97" spans="2:9" ht="12.75">
      <c r="B97" s="22"/>
      <c r="C97" s="5"/>
      <c r="D97" s="45" t="s">
        <v>69</v>
      </c>
      <c r="E97" s="25"/>
      <c r="F97" s="22"/>
      <c r="G97" s="25"/>
      <c r="H97" s="22"/>
      <c r="I97" s="25"/>
    </row>
    <row r="98" spans="2:9" ht="12.75">
      <c r="B98" s="22"/>
      <c r="C98" s="5"/>
      <c r="D98" s="22"/>
      <c r="E98" s="25"/>
      <c r="F98" s="25"/>
      <c r="G98" s="25"/>
      <c r="H98" s="22"/>
      <c r="I98" s="25"/>
    </row>
    <row r="99" spans="2:9" ht="12.75">
      <c r="B99" s="22"/>
      <c r="C99" s="5"/>
      <c r="D99" s="22"/>
      <c r="E99" s="25"/>
      <c r="F99" s="25"/>
      <c r="G99" s="25"/>
      <c r="H99" s="22"/>
      <c r="I99" s="25"/>
    </row>
    <row r="100" spans="2:9" ht="12.75">
      <c r="B100" s="22"/>
      <c r="C100" s="5"/>
      <c r="D100" s="22"/>
      <c r="E100" s="25"/>
      <c r="F100" s="25"/>
      <c r="G100" s="25"/>
      <c r="H100" s="22"/>
      <c r="I100" s="25"/>
    </row>
    <row r="101" spans="2:9" ht="12.75">
      <c r="B101" s="22"/>
      <c r="C101" s="5"/>
      <c r="D101" s="22"/>
      <c r="E101" s="25"/>
      <c r="F101" s="25"/>
      <c r="G101" s="25"/>
      <c r="H101" s="22"/>
      <c r="I101" s="25"/>
    </row>
    <row r="102" spans="2:9" ht="12.75">
      <c r="B102" s="22"/>
      <c r="C102" s="5"/>
      <c r="D102" s="22"/>
      <c r="E102" s="25"/>
      <c r="F102" s="25"/>
      <c r="G102" s="25"/>
      <c r="H102" s="22"/>
      <c r="I102" s="25"/>
    </row>
    <row r="103" spans="2:9" ht="12.75">
      <c r="B103" s="22"/>
      <c r="C103" s="5"/>
      <c r="D103" s="22"/>
      <c r="E103" s="25"/>
      <c r="F103" s="25"/>
      <c r="G103" s="25"/>
      <c r="H103" s="22"/>
      <c r="I103" s="25"/>
    </row>
    <row r="104" spans="1:9" ht="12.75">
      <c r="A104" s="22"/>
      <c r="B104" s="22"/>
      <c r="C104" s="5"/>
      <c r="D104" s="22"/>
      <c r="E104" s="25"/>
      <c r="F104" s="25"/>
      <c r="G104" s="25"/>
      <c r="H104" s="22"/>
      <c r="I104" s="25"/>
    </row>
    <row r="105" spans="1:9" ht="18.75">
      <c r="A105" s="22"/>
      <c r="B105" s="22"/>
      <c r="C105" s="21" t="s">
        <v>116</v>
      </c>
      <c r="D105" s="4"/>
      <c r="E105" s="4"/>
      <c r="F105" s="4"/>
      <c r="G105" s="25"/>
      <c r="H105" s="22"/>
      <c r="I105" s="25"/>
    </row>
    <row r="106" spans="1:9" ht="9" customHeight="1">
      <c r="A106" s="22"/>
      <c r="B106" s="22"/>
      <c r="C106" s="5"/>
      <c r="D106" s="29"/>
      <c r="E106" s="25"/>
      <c r="F106" s="25"/>
      <c r="G106" s="25"/>
      <c r="H106" s="22"/>
      <c r="I106" s="25"/>
    </row>
    <row r="107" spans="1:9" ht="12.75">
      <c r="A107" s="22"/>
      <c r="B107" s="22"/>
      <c r="C107" s="5"/>
      <c r="D107" s="22" t="s">
        <v>45</v>
      </c>
      <c r="E107" s="25"/>
      <c r="F107" s="25"/>
      <c r="G107" s="25"/>
      <c r="H107" s="22"/>
      <c r="I107" s="25"/>
    </row>
    <row r="108" spans="1:9" ht="12.75">
      <c r="A108" s="22"/>
      <c r="B108" s="22"/>
      <c r="C108" s="22" t="s">
        <v>24</v>
      </c>
      <c r="E108" s="22" t="s">
        <v>26</v>
      </c>
      <c r="F108" s="25"/>
      <c r="G108" s="25"/>
      <c r="H108" s="22"/>
      <c r="I108" s="25"/>
    </row>
    <row r="109" spans="1:9" ht="12.75">
      <c r="A109" s="22"/>
      <c r="B109" s="22"/>
      <c r="C109" s="22" t="s">
        <v>25</v>
      </c>
      <c r="E109" s="25"/>
      <c r="F109" s="25"/>
      <c r="G109" s="25"/>
      <c r="H109" s="22"/>
      <c r="I109" s="25"/>
    </row>
    <row r="110" spans="1:9" ht="12.75">
      <c r="A110" s="22"/>
      <c r="B110" s="22"/>
      <c r="C110" s="15"/>
      <c r="E110" s="25"/>
      <c r="F110" s="25"/>
      <c r="G110" s="25"/>
      <c r="H110" s="22"/>
      <c r="I110" s="25"/>
    </row>
    <row r="111" spans="3:9" ht="12.75">
      <c r="C111" s="57"/>
      <c r="D111" s="34"/>
      <c r="E111" s="12" t="s">
        <v>96</v>
      </c>
      <c r="F111" s="58" t="s">
        <v>97</v>
      </c>
      <c r="H111" s="22"/>
      <c r="I111" s="25"/>
    </row>
    <row r="112" spans="1:9" ht="12.75">
      <c r="A112" s="22"/>
      <c r="B112" s="22"/>
      <c r="C112" s="9" t="s">
        <v>46</v>
      </c>
      <c r="D112" s="9" t="s">
        <v>47</v>
      </c>
      <c r="E112" s="12">
        <v>30</v>
      </c>
      <c r="F112" s="59">
        <v>40</v>
      </c>
      <c r="G112" s="25"/>
      <c r="H112" s="22"/>
      <c r="I112" s="25"/>
    </row>
    <row r="113" spans="1:9" ht="12.75">
      <c r="A113" s="22"/>
      <c r="B113" s="22"/>
      <c r="C113" s="60"/>
      <c r="D113" s="35"/>
      <c r="E113" s="10" t="s">
        <v>48</v>
      </c>
      <c r="F113" s="61" t="s">
        <v>48</v>
      </c>
      <c r="G113" s="25"/>
      <c r="H113" s="22"/>
      <c r="I113" s="25"/>
    </row>
    <row r="114" spans="1:9" ht="12.75">
      <c r="A114" s="22"/>
      <c r="B114" s="22"/>
      <c r="C114" s="14" t="s">
        <v>119</v>
      </c>
      <c r="D114" s="62" t="s">
        <v>137</v>
      </c>
      <c r="E114" s="14">
        <v>30290.094</v>
      </c>
      <c r="F114" s="14">
        <v>40290.094</v>
      </c>
      <c r="G114" s="25"/>
      <c r="H114" s="22"/>
      <c r="I114" s="25"/>
    </row>
    <row r="115" spans="1:9" ht="12.75">
      <c r="A115" s="22"/>
      <c r="B115" s="22"/>
      <c r="C115" s="9"/>
      <c r="D115" s="16" t="s">
        <v>118</v>
      </c>
      <c r="E115" s="17">
        <v>30000</v>
      </c>
      <c r="F115" s="17">
        <v>40000</v>
      </c>
      <c r="G115" s="25"/>
      <c r="H115" s="22"/>
      <c r="I115" s="25"/>
    </row>
    <row r="116" spans="1:9" s="63" customFormat="1" ht="12.75">
      <c r="A116" s="56"/>
      <c r="B116" s="56"/>
      <c r="C116" s="18"/>
      <c r="D116" s="16" t="s">
        <v>117</v>
      </c>
      <c r="E116" s="17">
        <v>290.094</v>
      </c>
      <c r="F116" s="17">
        <v>290.094</v>
      </c>
      <c r="H116" s="22"/>
      <c r="I116" s="25"/>
    </row>
    <row r="117" spans="1:9" ht="12.75">
      <c r="A117" s="22"/>
      <c r="B117" s="22"/>
      <c r="C117" s="9">
        <v>1</v>
      </c>
      <c r="D117" s="64" t="s">
        <v>49</v>
      </c>
      <c r="E117" s="24">
        <v>976.4433791530251</v>
      </c>
      <c r="F117" s="24">
        <v>1076.9129160538896</v>
      </c>
      <c r="G117" s="25"/>
      <c r="H117" s="22"/>
      <c r="I117" s="25"/>
    </row>
    <row r="118" spans="1:9" ht="12.75">
      <c r="A118" s="22"/>
      <c r="B118" s="22"/>
      <c r="C118" s="9"/>
      <c r="D118" s="36" t="s">
        <v>98</v>
      </c>
      <c r="E118" s="37">
        <v>351.6433791530252</v>
      </c>
      <c r="F118" s="37">
        <v>452.11291605388953</v>
      </c>
      <c r="G118" s="25"/>
      <c r="H118" s="22"/>
      <c r="I118" s="25"/>
    </row>
    <row r="119" spans="1:9" ht="12.75">
      <c r="A119" s="22"/>
      <c r="B119" s="22"/>
      <c r="C119" s="9"/>
      <c r="D119" s="38" t="s">
        <v>99</v>
      </c>
      <c r="E119" s="37">
        <v>0</v>
      </c>
      <c r="F119" s="37">
        <v>0</v>
      </c>
      <c r="G119" s="25"/>
      <c r="H119" s="22"/>
      <c r="I119" s="25"/>
    </row>
    <row r="120" spans="1:9" ht="12.75">
      <c r="A120" s="22"/>
      <c r="B120" s="22"/>
      <c r="C120" s="9"/>
      <c r="D120" s="38" t="s">
        <v>100</v>
      </c>
      <c r="E120" s="37">
        <v>576.8</v>
      </c>
      <c r="F120" s="37">
        <v>576.8</v>
      </c>
      <c r="G120" s="25"/>
      <c r="H120" s="22"/>
      <c r="I120" s="25"/>
    </row>
    <row r="121" spans="1:9" ht="12.75">
      <c r="A121" s="22"/>
      <c r="B121" s="22"/>
      <c r="C121" s="18"/>
      <c r="D121" s="38" t="s">
        <v>101</v>
      </c>
      <c r="E121" s="37">
        <v>48</v>
      </c>
      <c r="F121" s="37">
        <v>48</v>
      </c>
      <c r="G121" s="25"/>
      <c r="H121" s="22"/>
      <c r="I121" s="25"/>
    </row>
    <row r="122" spans="1:9" ht="12.75">
      <c r="A122" s="22"/>
      <c r="B122" s="22"/>
      <c r="C122" s="9">
        <v>2</v>
      </c>
      <c r="D122" s="23" t="s">
        <v>50</v>
      </c>
      <c r="E122" s="24">
        <v>3037.271666666667</v>
      </c>
      <c r="F122" s="24">
        <v>3117.816666666667</v>
      </c>
      <c r="G122" s="25"/>
      <c r="H122" s="22"/>
      <c r="I122" s="25"/>
    </row>
    <row r="123" spans="1:9" ht="12.75">
      <c r="A123" s="22"/>
      <c r="B123" s="22"/>
      <c r="C123" s="9"/>
      <c r="D123" s="36" t="s">
        <v>64</v>
      </c>
      <c r="E123" s="37">
        <v>59.73</v>
      </c>
      <c r="F123" s="37">
        <v>59.73</v>
      </c>
      <c r="G123" s="25"/>
      <c r="H123" s="22"/>
      <c r="I123" s="25"/>
    </row>
    <row r="124" spans="1:9" ht="12.75">
      <c r="A124" s="22"/>
      <c r="B124" s="22"/>
      <c r="C124" s="9"/>
      <c r="D124" s="38" t="s">
        <v>102</v>
      </c>
      <c r="E124" s="37">
        <v>38.73</v>
      </c>
      <c r="F124" s="37">
        <v>38.73</v>
      </c>
      <c r="G124" s="25"/>
      <c r="H124" s="22"/>
      <c r="I124" s="25"/>
    </row>
    <row r="125" spans="1:9" ht="12.75">
      <c r="A125" s="22"/>
      <c r="B125" s="22"/>
      <c r="C125" s="9"/>
      <c r="D125" s="26" t="s">
        <v>103</v>
      </c>
      <c r="E125" s="37">
        <v>72.93</v>
      </c>
      <c r="F125" s="37">
        <v>72.93</v>
      </c>
      <c r="G125" s="25"/>
      <c r="H125" s="22"/>
      <c r="I125" s="25"/>
    </row>
    <row r="126" spans="1:9" ht="12.75">
      <c r="A126" s="22"/>
      <c r="B126" s="22"/>
      <c r="C126" s="9"/>
      <c r="D126" s="38" t="s">
        <v>104</v>
      </c>
      <c r="E126" s="37">
        <v>70.695</v>
      </c>
      <c r="F126" s="37">
        <v>70.695</v>
      </c>
      <c r="G126" s="25"/>
      <c r="H126" s="22"/>
      <c r="I126" s="25"/>
    </row>
    <row r="127" spans="1:9" ht="12.75">
      <c r="A127" s="22"/>
      <c r="B127" s="22"/>
      <c r="C127" s="9"/>
      <c r="D127" s="38" t="s">
        <v>105</v>
      </c>
      <c r="E127" s="37">
        <v>323.90666666666675</v>
      </c>
      <c r="F127" s="37">
        <v>323.90666666666675</v>
      </c>
      <c r="G127" s="25"/>
      <c r="H127" s="22"/>
      <c r="I127" s="25"/>
    </row>
    <row r="128" spans="1:9" ht="12.75">
      <c r="A128" s="22"/>
      <c r="B128" s="22"/>
      <c r="C128" s="9"/>
      <c r="D128" s="26" t="s">
        <v>106</v>
      </c>
      <c r="E128" s="37">
        <v>72.93</v>
      </c>
      <c r="F128" s="37">
        <v>72.93</v>
      </c>
      <c r="G128" s="25"/>
      <c r="H128" s="22"/>
      <c r="I128" s="25"/>
    </row>
    <row r="129" spans="1:9" ht="12.75">
      <c r="A129" s="22"/>
      <c r="B129" s="22"/>
      <c r="C129" s="9"/>
      <c r="D129" s="38" t="s">
        <v>107</v>
      </c>
      <c r="E129" s="37">
        <v>811.74</v>
      </c>
      <c r="F129" s="37">
        <v>811.74</v>
      </c>
      <c r="G129" s="25"/>
      <c r="H129" s="22"/>
      <c r="I129" s="25"/>
    </row>
    <row r="130" spans="1:9" ht="12.75">
      <c r="A130" s="22"/>
      <c r="B130" s="22"/>
      <c r="C130" s="9"/>
      <c r="D130" s="38" t="s">
        <v>108</v>
      </c>
      <c r="E130" s="37">
        <v>71.85</v>
      </c>
      <c r="F130" s="37">
        <v>71.85</v>
      </c>
      <c r="G130" s="25"/>
      <c r="H130" s="22"/>
      <c r="I130" s="25"/>
    </row>
    <row r="131" spans="1:9" ht="12.75">
      <c r="A131" s="22"/>
      <c r="B131" s="22"/>
      <c r="C131" s="9"/>
      <c r="D131" s="38" t="s">
        <v>107</v>
      </c>
      <c r="E131" s="37">
        <v>811.74</v>
      </c>
      <c r="F131" s="37">
        <v>811.74</v>
      </c>
      <c r="G131" s="25"/>
      <c r="H131" s="22"/>
      <c r="I131" s="25"/>
    </row>
    <row r="132" spans="1:9" ht="12.75">
      <c r="A132" s="22"/>
      <c r="B132" s="22"/>
      <c r="C132" s="9"/>
      <c r="D132" s="38" t="s">
        <v>109</v>
      </c>
      <c r="E132" s="37">
        <v>241.635</v>
      </c>
      <c r="F132" s="37">
        <v>322.18</v>
      </c>
      <c r="G132" s="25"/>
      <c r="H132" s="22"/>
      <c r="I132" s="25"/>
    </row>
    <row r="133" spans="1:9" ht="12.75">
      <c r="A133" s="22"/>
      <c r="B133" s="22"/>
      <c r="C133" s="9"/>
      <c r="D133" s="26" t="s">
        <v>110</v>
      </c>
      <c r="E133" s="37">
        <v>132.575</v>
      </c>
      <c r="F133" s="37">
        <v>132.575</v>
      </c>
      <c r="G133" s="25"/>
      <c r="H133" s="22"/>
      <c r="I133" s="25"/>
    </row>
    <row r="134" spans="1:9" ht="12.75">
      <c r="A134" s="22"/>
      <c r="B134" s="22"/>
      <c r="C134" s="9"/>
      <c r="D134" s="26" t="s">
        <v>111</v>
      </c>
      <c r="E134" s="37">
        <v>116.31</v>
      </c>
      <c r="F134" s="37">
        <v>116.31</v>
      </c>
      <c r="G134" s="25"/>
      <c r="H134" s="22"/>
      <c r="I134" s="25"/>
    </row>
    <row r="135" spans="1:9" ht="12.75">
      <c r="A135" s="22"/>
      <c r="B135" s="22"/>
      <c r="C135" s="9"/>
      <c r="D135" s="39" t="s">
        <v>112</v>
      </c>
      <c r="E135" s="40">
        <v>212.5</v>
      </c>
      <c r="F135" s="40">
        <v>212.5</v>
      </c>
      <c r="G135" s="25"/>
      <c r="H135" s="22"/>
      <c r="I135" s="25"/>
    </row>
    <row r="136" spans="1:9" ht="12.75">
      <c r="A136" s="22"/>
      <c r="B136" s="22"/>
      <c r="C136" s="12" t="s">
        <v>120</v>
      </c>
      <c r="D136" s="33" t="s">
        <v>138</v>
      </c>
      <c r="E136" s="19">
        <v>4013.715045819692</v>
      </c>
      <c r="F136" s="19">
        <v>4194.729582720556</v>
      </c>
      <c r="G136" s="25"/>
      <c r="H136" s="22"/>
      <c r="I136" s="25"/>
    </row>
    <row r="137" spans="1:9" ht="12.75">
      <c r="A137" s="22"/>
      <c r="B137" s="22"/>
      <c r="C137" s="12" t="s">
        <v>9</v>
      </c>
      <c r="D137" s="33" t="s">
        <v>13</v>
      </c>
      <c r="E137" s="14">
        <v>26276.37895418031</v>
      </c>
      <c r="F137" s="14">
        <v>36095.364417279445</v>
      </c>
      <c r="G137" s="25"/>
      <c r="H137" s="22"/>
      <c r="I137" s="25"/>
    </row>
    <row r="138" spans="1:9" ht="12.75">
      <c r="A138" s="22"/>
      <c r="B138" s="22"/>
      <c r="C138" s="10">
        <v>1</v>
      </c>
      <c r="D138" s="23" t="s">
        <v>51</v>
      </c>
      <c r="E138" s="24">
        <v>4109.930495726496</v>
      </c>
      <c r="F138" s="24">
        <v>5137.41311965812</v>
      </c>
      <c r="G138" s="25"/>
      <c r="H138" s="22"/>
      <c r="I138" s="25"/>
    </row>
    <row r="139" spans="1:9" ht="12.75">
      <c r="A139" s="22"/>
      <c r="B139" s="22"/>
      <c r="C139" s="10">
        <v>2</v>
      </c>
      <c r="D139" s="34" t="s">
        <v>65</v>
      </c>
      <c r="E139" s="24">
        <v>3720</v>
      </c>
      <c r="F139" s="24">
        <v>3780</v>
      </c>
      <c r="G139" s="25"/>
      <c r="H139" s="22"/>
      <c r="I139" s="25"/>
    </row>
    <row r="140" spans="1:9" ht="12.75">
      <c r="A140" s="22"/>
      <c r="B140" s="22"/>
      <c r="C140" s="10">
        <v>3</v>
      </c>
      <c r="D140" s="34" t="s">
        <v>52</v>
      </c>
      <c r="E140" s="24">
        <v>88.8</v>
      </c>
      <c r="F140" s="24">
        <v>88.8</v>
      </c>
      <c r="G140" s="25"/>
      <c r="H140" s="22"/>
      <c r="I140" s="25"/>
    </row>
    <row r="141" spans="1:9" ht="12.75">
      <c r="A141" s="22"/>
      <c r="B141" s="22"/>
      <c r="C141" s="10" t="s">
        <v>121</v>
      </c>
      <c r="D141" s="34" t="s">
        <v>66</v>
      </c>
      <c r="E141" s="41">
        <v>5369.600493695784</v>
      </c>
      <c r="F141" s="41">
        <v>5940.424216070404</v>
      </c>
      <c r="G141" s="25"/>
      <c r="H141" s="22"/>
      <c r="I141" s="25"/>
    </row>
    <row r="142" spans="1:9" ht="12.75">
      <c r="A142" s="22"/>
      <c r="B142" s="22"/>
      <c r="C142" s="10" t="s">
        <v>122</v>
      </c>
      <c r="D142" s="34" t="s">
        <v>70</v>
      </c>
      <c r="E142" s="41">
        <v>21411.976530968466</v>
      </c>
      <c r="F142" s="41">
        <v>24278.7800381072</v>
      </c>
      <c r="G142" s="25"/>
      <c r="H142" s="22"/>
      <c r="I142" s="25"/>
    </row>
    <row r="143" spans="1:9" ht="12.75">
      <c r="A143" s="22"/>
      <c r="B143" s="22"/>
      <c r="C143" s="10" t="s">
        <v>1</v>
      </c>
      <c r="D143" s="23" t="s">
        <v>53</v>
      </c>
      <c r="E143" s="24">
        <v>7446.272640447286</v>
      </c>
      <c r="F143" s="24">
        <v>8485.426576005048</v>
      </c>
      <c r="G143" s="25"/>
      <c r="H143" s="22"/>
      <c r="I143" s="25"/>
    </row>
    <row r="144" spans="1:9" ht="12.75">
      <c r="A144" s="22"/>
      <c r="B144" s="22"/>
      <c r="C144" s="12" t="s">
        <v>2</v>
      </c>
      <c r="D144" s="66" t="s">
        <v>14</v>
      </c>
      <c r="E144" s="14">
        <v>8878.117469031535</v>
      </c>
      <c r="F144" s="14">
        <v>16011.313961892796</v>
      </c>
      <c r="G144" s="25"/>
      <c r="H144" s="22"/>
      <c r="I144" s="25"/>
    </row>
    <row r="145" spans="1:9" ht="12.75">
      <c r="A145" s="22"/>
      <c r="B145" s="22"/>
      <c r="C145" s="69" t="s">
        <v>3</v>
      </c>
      <c r="D145" s="67" t="s">
        <v>71</v>
      </c>
      <c r="E145" s="8"/>
      <c r="F145" s="8"/>
      <c r="G145" s="25"/>
      <c r="H145" s="22"/>
      <c r="I145" s="25"/>
    </row>
    <row r="146" spans="1:9" ht="12.75">
      <c r="A146" s="22"/>
      <c r="B146" s="22"/>
      <c r="C146" s="70"/>
      <c r="D146" s="35" t="s">
        <v>113</v>
      </c>
      <c r="E146" s="19">
        <v>0.7137325510322822</v>
      </c>
      <c r="F146" s="19">
        <v>0.60696950095268</v>
      </c>
      <c r="G146" s="25"/>
      <c r="H146" s="22"/>
      <c r="I146" s="25"/>
    </row>
    <row r="147" spans="1:9" ht="12.75">
      <c r="A147" s="22"/>
      <c r="B147" s="22"/>
      <c r="C147" s="5"/>
      <c r="D147" s="22"/>
      <c r="E147" s="25"/>
      <c r="F147" s="25"/>
      <c r="G147" s="25"/>
      <c r="H147" s="22"/>
      <c r="I147" s="25"/>
    </row>
    <row r="148" spans="1:9" ht="12.75">
      <c r="A148" s="22"/>
      <c r="B148" s="22"/>
      <c r="C148" s="5"/>
      <c r="D148" s="22"/>
      <c r="E148" s="25"/>
      <c r="F148" s="25"/>
      <c r="G148" s="25"/>
      <c r="H148" s="22"/>
      <c r="I148" s="25"/>
    </row>
    <row r="149" spans="1:9" ht="12.75">
      <c r="A149" s="22"/>
      <c r="B149" s="22"/>
      <c r="C149" s="5"/>
      <c r="D149" s="22"/>
      <c r="E149" s="25"/>
      <c r="F149" s="25"/>
      <c r="G149" s="25"/>
      <c r="H149" s="22"/>
      <c r="I149" s="25"/>
    </row>
    <row r="150" spans="1:9" ht="12.75">
      <c r="A150" s="22"/>
      <c r="B150" s="22"/>
      <c r="C150" s="5"/>
      <c r="D150" s="22"/>
      <c r="E150" s="25"/>
      <c r="F150" s="25"/>
      <c r="G150" s="25"/>
      <c r="H150" s="22"/>
      <c r="I150" s="25"/>
    </row>
    <row r="151" spans="8:9" ht="12.75">
      <c r="H151" s="22"/>
      <c r="I151" s="25"/>
    </row>
    <row r="152" spans="8:9" ht="12.75">
      <c r="H152" s="22"/>
      <c r="I152" s="25"/>
    </row>
    <row r="153" spans="1:9" ht="12.75">
      <c r="A153" s="22"/>
      <c r="B153" s="22"/>
      <c r="C153" s="5"/>
      <c r="D153" s="22"/>
      <c r="E153" s="25"/>
      <c r="F153" s="25"/>
      <c r="G153" s="25"/>
      <c r="H153" s="22"/>
      <c r="I153" s="25"/>
    </row>
    <row r="154" spans="1:9" ht="18.75">
      <c r="A154" s="22"/>
      <c r="B154" s="22"/>
      <c r="C154" s="68" t="s">
        <v>4</v>
      </c>
      <c r="D154" s="68"/>
      <c r="E154" s="68"/>
      <c r="F154" s="68"/>
      <c r="G154" s="25"/>
      <c r="H154" s="22"/>
      <c r="I154" s="25"/>
    </row>
    <row r="155" spans="1:9" ht="12.75">
      <c r="A155" s="22"/>
      <c r="B155" s="22"/>
      <c r="C155" s="5"/>
      <c r="D155" s="29"/>
      <c r="E155" s="25"/>
      <c r="F155" s="25"/>
      <c r="G155" s="25"/>
      <c r="H155" s="22"/>
      <c r="I155" s="25"/>
    </row>
    <row r="156" spans="1:9" ht="12.75">
      <c r="A156" s="22"/>
      <c r="B156" s="22"/>
      <c r="C156" s="5"/>
      <c r="D156" s="22" t="s">
        <v>28</v>
      </c>
      <c r="E156" s="25"/>
      <c r="F156" s="25"/>
      <c r="G156" s="25"/>
      <c r="H156" s="22"/>
      <c r="I156" s="25"/>
    </row>
    <row r="157" spans="1:9" ht="12.75">
      <c r="A157" s="22"/>
      <c r="B157" s="22"/>
      <c r="C157" s="22" t="s">
        <v>27</v>
      </c>
      <c r="E157" s="22" t="s">
        <v>26</v>
      </c>
      <c r="F157" s="25"/>
      <c r="G157" s="25"/>
      <c r="H157" s="22"/>
      <c r="I157" s="25"/>
    </row>
    <row r="158" spans="1:9" ht="12.75">
      <c r="A158" s="22"/>
      <c r="B158" s="22"/>
      <c r="C158" s="22" t="s">
        <v>29</v>
      </c>
      <c r="E158" s="25"/>
      <c r="F158" s="25"/>
      <c r="G158" s="25"/>
      <c r="H158" s="22"/>
      <c r="I158" s="25"/>
    </row>
    <row r="159" spans="1:9" ht="12.75">
      <c r="A159" s="22"/>
      <c r="B159" s="22"/>
      <c r="C159" s="15"/>
      <c r="E159" s="25"/>
      <c r="F159" s="25"/>
      <c r="G159" s="25"/>
      <c r="H159" s="22"/>
      <c r="I159" s="25"/>
    </row>
    <row r="160" spans="1:9" ht="12.75">
      <c r="A160" s="22"/>
      <c r="B160" s="22"/>
      <c r="C160" s="57"/>
      <c r="D160" s="34"/>
      <c r="E160" s="12" t="s">
        <v>55</v>
      </c>
      <c r="F160" s="58" t="s">
        <v>125</v>
      </c>
      <c r="G160" s="25"/>
      <c r="H160" s="22"/>
      <c r="I160" s="25"/>
    </row>
    <row r="161" spans="1:9" ht="12.75">
      <c r="A161" s="22"/>
      <c r="B161" s="22"/>
      <c r="C161" s="9" t="s">
        <v>46</v>
      </c>
      <c r="D161" s="9" t="s">
        <v>47</v>
      </c>
      <c r="E161" s="12">
        <v>150</v>
      </c>
      <c r="F161" s="59">
        <v>250</v>
      </c>
      <c r="G161" s="25"/>
      <c r="H161" s="22"/>
      <c r="I161" s="25"/>
    </row>
    <row r="162" spans="1:9" ht="12.75">
      <c r="A162" s="22"/>
      <c r="B162" s="22"/>
      <c r="C162" s="60"/>
      <c r="D162" s="35"/>
      <c r="E162" s="10" t="s">
        <v>48</v>
      </c>
      <c r="F162" s="61" t="s">
        <v>48</v>
      </c>
      <c r="G162" s="25"/>
      <c r="H162" s="22"/>
      <c r="I162" s="25"/>
    </row>
    <row r="163" spans="1:9" ht="12.75">
      <c r="A163" s="22"/>
      <c r="B163" s="22"/>
      <c r="C163" s="14" t="s">
        <v>119</v>
      </c>
      <c r="D163" s="62" t="s">
        <v>137</v>
      </c>
      <c r="E163" s="14">
        <v>37790.094</v>
      </c>
      <c r="F163" s="14">
        <v>62790.094</v>
      </c>
      <c r="G163" s="25"/>
      <c r="H163" s="22"/>
      <c r="I163" s="25"/>
    </row>
    <row r="164" spans="1:9" ht="12.75">
      <c r="A164" s="22"/>
      <c r="B164" s="22"/>
      <c r="C164" s="9"/>
      <c r="D164" s="16" t="s">
        <v>118</v>
      </c>
      <c r="E164" s="17">
        <v>37500</v>
      </c>
      <c r="F164" s="17">
        <v>62500</v>
      </c>
      <c r="G164" s="25"/>
      <c r="H164" s="22"/>
      <c r="I164" s="25"/>
    </row>
    <row r="165" spans="1:9" s="63" customFormat="1" ht="12.75">
      <c r="A165" s="56"/>
      <c r="B165" s="56"/>
      <c r="C165" s="18"/>
      <c r="D165" s="16" t="s">
        <v>117</v>
      </c>
      <c r="E165" s="17">
        <v>290.094</v>
      </c>
      <c r="F165" s="17">
        <v>290.094</v>
      </c>
      <c r="H165" s="22"/>
      <c r="I165" s="25"/>
    </row>
    <row r="166" spans="1:9" ht="12.75">
      <c r="A166" s="22"/>
      <c r="B166" s="22"/>
      <c r="C166" s="9">
        <v>1</v>
      </c>
      <c r="D166" s="64" t="s">
        <v>49</v>
      </c>
      <c r="E166" s="24">
        <v>322.1431989115859</v>
      </c>
      <c r="F166" s="24">
        <v>817.5488134743734</v>
      </c>
      <c r="G166" s="25"/>
      <c r="H166" s="22"/>
      <c r="I166" s="25"/>
    </row>
    <row r="167" spans="1:9" ht="12.75">
      <c r="A167" s="22"/>
      <c r="B167" s="22"/>
      <c r="C167" s="9"/>
      <c r="D167" s="36" t="s">
        <v>98</v>
      </c>
      <c r="E167" s="37">
        <v>150.7043053512965</v>
      </c>
      <c r="F167" s="37">
        <v>376.7607633782413</v>
      </c>
      <c r="G167" s="25"/>
      <c r="H167" s="22"/>
      <c r="I167" s="25"/>
    </row>
    <row r="168" spans="1:9" ht="12.75">
      <c r="A168" s="22"/>
      <c r="B168" s="22"/>
      <c r="C168" s="9"/>
      <c r="D168" s="38" t="s">
        <v>99</v>
      </c>
      <c r="E168" s="37">
        <v>73.14489717245198</v>
      </c>
      <c r="F168" s="37">
        <v>195.05305912653859</v>
      </c>
      <c r="G168" s="25"/>
      <c r="H168" s="22"/>
      <c r="I168" s="25"/>
    </row>
    <row r="169" spans="1:9" ht="12.75">
      <c r="A169" s="22"/>
      <c r="B169" s="22"/>
      <c r="C169" s="9"/>
      <c r="D169" s="38" t="s">
        <v>100</v>
      </c>
      <c r="E169" s="37">
        <v>98.29399638783741</v>
      </c>
      <c r="F169" s="37">
        <v>245.73499096959353</v>
      </c>
      <c r="G169" s="25"/>
      <c r="H169" s="22"/>
      <c r="I169" s="25"/>
    </row>
    <row r="170" spans="1:9" ht="12.75">
      <c r="A170" s="22"/>
      <c r="B170" s="22"/>
      <c r="C170" s="10">
        <v>2</v>
      </c>
      <c r="D170" s="23" t="s">
        <v>50</v>
      </c>
      <c r="E170" s="24">
        <v>1585.15584</v>
      </c>
      <c r="F170" s="24">
        <v>1585.15584</v>
      </c>
      <c r="G170" s="25"/>
      <c r="H170" s="22"/>
      <c r="I170" s="25"/>
    </row>
    <row r="171" spans="1:9" ht="12.75">
      <c r="A171" s="22"/>
      <c r="B171" s="22"/>
      <c r="C171" s="9"/>
      <c r="D171" s="36" t="s">
        <v>30</v>
      </c>
      <c r="E171" s="37">
        <v>59.73</v>
      </c>
      <c r="F171" s="37">
        <v>59.73</v>
      </c>
      <c r="G171" s="25"/>
      <c r="H171" s="22"/>
      <c r="I171" s="25"/>
    </row>
    <row r="172" spans="1:9" ht="12.75">
      <c r="A172" s="22"/>
      <c r="B172" s="22"/>
      <c r="C172" s="9"/>
      <c r="D172" s="38" t="s">
        <v>31</v>
      </c>
      <c r="E172" s="37">
        <v>38.73</v>
      </c>
      <c r="F172" s="37">
        <v>38.73</v>
      </c>
      <c r="G172" s="25"/>
      <c r="H172" s="22"/>
      <c r="I172" s="25"/>
    </row>
    <row r="173" spans="1:9" ht="12.75">
      <c r="A173" s="22"/>
      <c r="B173" s="22"/>
      <c r="C173" s="9"/>
      <c r="D173" s="26" t="s">
        <v>32</v>
      </c>
      <c r="E173" s="37">
        <v>451.2</v>
      </c>
      <c r="F173" s="37">
        <v>451.2</v>
      </c>
      <c r="G173" s="25"/>
      <c r="H173" s="22"/>
      <c r="I173" s="25"/>
    </row>
    <row r="174" spans="1:9" ht="12.75">
      <c r="A174" s="22"/>
      <c r="B174" s="22"/>
      <c r="C174" s="9"/>
      <c r="D174" s="26" t="s">
        <v>32</v>
      </c>
      <c r="E174" s="37">
        <v>90.24</v>
      </c>
      <c r="F174" s="37">
        <v>90.24</v>
      </c>
      <c r="G174" s="25"/>
      <c r="H174" s="22"/>
      <c r="I174" s="25"/>
    </row>
    <row r="175" spans="1:9" ht="12.75">
      <c r="A175" s="22"/>
      <c r="B175" s="22"/>
      <c r="C175" s="9"/>
      <c r="D175" s="38" t="s">
        <v>33</v>
      </c>
      <c r="E175" s="37">
        <v>96.7</v>
      </c>
      <c r="F175" s="37">
        <v>96.7</v>
      </c>
      <c r="G175" s="25"/>
      <c r="H175" s="22"/>
      <c r="I175" s="25"/>
    </row>
    <row r="176" spans="1:9" ht="12.75">
      <c r="A176" s="22"/>
      <c r="B176" s="22"/>
      <c r="C176" s="9"/>
      <c r="D176" s="26" t="s">
        <v>34</v>
      </c>
      <c r="E176" s="37">
        <v>93.75</v>
      </c>
      <c r="F176" s="37">
        <v>93.75</v>
      </c>
      <c r="G176" s="25"/>
      <c r="H176" s="22"/>
      <c r="I176" s="25"/>
    </row>
    <row r="177" spans="1:9" ht="12.75">
      <c r="A177" s="22"/>
      <c r="B177" s="22"/>
      <c r="C177" s="9"/>
      <c r="D177" s="38" t="s">
        <v>35</v>
      </c>
      <c r="E177" s="37">
        <v>121.21983999999999</v>
      </c>
      <c r="F177" s="37">
        <v>121.21983999999999</v>
      </c>
      <c r="G177" s="25"/>
      <c r="H177" s="22"/>
      <c r="I177" s="25"/>
    </row>
    <row r="178" spans="1:9" ht="12.75">
      <c r="A178" s="22"/>
      <c r="B178" s="22"/>
      <c r="C178" s="9"/>
      <c r="D178" s="38" t="s">
        <v>36</v>
      </c>
      <c r="E178" s="37">
        <v>131.2575</v>
      </c>
      <c r="F178" s="37">
        <v>131.2575</v>
      </c>
      <c r="G178" s="25"/>
      <c r="H178" s="22"/>
      <c r="I178" s="25"/>
    </row>
    <row r="179" spans="1:9" ht="12.75">
      <c r="A179" s="22"/>
      <c r="B179" s="22"/>
      <c r="C179" s="9"/>
      <c r="D179" s="26" t="s">
        <v>37</v>
      </c>
      <c r="E179" s="37">
        <v>137.87800000000001</v>
      </c>
      <c r="F179" s="37">
        <v>137.87800000000001</v>
      </c>
      <c r="G179" s="25"/>
      <c r="H179" s="22"/>
      <c r="I179" s="25"/>
    </row>
    <row r="180" spans="1:9" ht="12.75">
      <c r="A180" s="22"/>
      <c r="B180" s="22"/>
      <c r="C180" s="9"/>
      <c r="D180" s="38" t="s">
        <v>38</v>
      </c>
      <c r="E180" s="37">
        <v>53.538000000000004</v>
      </c>
      <c r="F180" s="37">
        <v>53.538000000000004</v>
      </c>
      <c r="G180" s="25"/>
      <c r="H180" s="22"/>
      <c r="I180" s="25"/>
    </row>
    <row r="181" spans="1:9" ht="12.75">
      <c r="A181" s="22"/>
      <c r="B181" s="22"/>
      <c r="C181" s="9"/>
      <c r="D181" s="26" t="s">
        <v>39</v>
      </c>
      <c r="E181" s="37">
        <v>116.31</v>
      </c>
      <c r="F181" s="37">
        <v>116.31</v>
      </c>
      <c r="G181" s="25"/>
      <c r="H181" s="22"/>
      <c r="I181" s="25"/>
    </row>
    <row r="182" spans="1:9" ht="12.75">
      <c r="A182" s="22"/>
      <c r="B182" s="22"/>
      <c r="C182" s="9"/>
      <c r="D182" s="26" t="s">
        <v>40</v>
      </c>
      <c r="E182" s="65">
        <v>194.6025</v>
      </c>
      <c r="F182" s="65">
        <v>194.6025</v>
      </c>
      <c r="G182" s="25"/>
      <c r="H182" s="22"/>
      <c r="I182" s="25"/>
    </row>
    <row r="183" spans="1:9" ht="12.75">
      <c r="A183" s="22"/>
      <c r="B183" s="22"/>
      <c r="C183" s="12" t="s">
        <v>120</v>
      </c>
      <c r="D183" s="42" t="s">
        <v>138</v>
      </c>
      <c r="E183" s="14">
        <v>1907.2990389115857</v>
      </c>
      <c r="F183" s="14">
        <v>2402.704653474373</v>
      </c>
      <c r="G183" s="25"/>
      <c r="H183" s="22"/>
      <c r="I183" s="25"/>
    </row>
    <row r="184" spans="1:9" ht="12.75">
      <c r="A184" s="22"/>
      <c r="B184" s="22"/>
      <c r="C184" s="12" t="s">
        <v>9</v>
      </c>
      <c r="D184" s="33" t="s">
        <v>13</v>
      </c>
      <c r="E184" s="14">
        <v>35882.79496108841</v>
      </c>
      <c r="F184" s="14">
        <v>60387.389346525626</v>
      </c>
      <c r="G184" s="25"/>
      <c r="H184" s="22"/>
      <c r="I184" s="25"/>
    </row>
    <row r="185" spans="1:9" ht="12.75">
      <c r="A185" s="22"/>
      <c r="B185" s="22"/>
      <c r="C185" s="10">
        <v>1</v>
      </c>
      <c r="D185" s="23" t="s">
        <v>51</v>
      </c>
      <c r="E185" s="24">
        <v>3676.6706807081805</v>
      </c>
      <c r="F185" s="24">
        <v>4595.838350885226</v>
      </c>
      <c r="G185" s="25"/>
      <c r="H185" s="22"/>
      <c r="I185" s="25"/>
    </row>
    <row r="186" spans="1:9" ht="12.75">
      <c r="A186" s="22"/>
      <c r="B186" s="22"/>
      <c r="C186" s="10">
        <v>2</v>
      </c>
      <c r="D186" s="34" t="s">
        <v>65</v>
      </c>
      <c r="E186" s="24">
        <v>600</v>
      </c>
      <c r="F186" s="24">
        <v>720</v>
      </c>
      <c r="G186" s="25"/>
      <c r="H186" s="22"/>
      <c r="I186" s="25"/>
    </row>
    <row r="187" spans="1:9" ht="12.75">
      <c r="A187" s="22"/>
      <c r="B187" s="22"/>
      <c r="C187" s="10">
        <v>3</v>
      </c>
      <c r="D187" s="34" t="s">
        <v>52</v>
      </c>
      <c r="E187" s="24">
        <v>88.8</v>
      </c>
      <c r="F187" s="24">
        <v>88.8</v>
      </c>
      <c r="G187" s="25"/>
      <c r="H187" s="22"/>
      <c r="I187" s="25"/>
    </row>
    <row r="188" spans="1:9" ht="12.75">
      <c r="A188" s="22"/>
      <c r="B188" s="22"/>
      <c r="C188" s="10" t="s">
        <v>121</v>
      </c>
      <c r="D188" s="34" t="s">
        <v>66</v>
      </c>
      <c r="E188" s="41">
        <v>2822.7463738288952</v>
      </c>
      <c r="F188" s="41">
        <v>3513.3043519618195</v>
      </c>
      <c r="G188" s="25"/>
      <c r="H188" s="22"/>
      <c r="I188" s="25"/>
    </row>
    <row r="189" spans="1:9" ht="12.75">
      <c r="A189" s="22"/>
      <c r="B189" s="22"/>
      <c r="C189" s="10" t="s">
        <v>122</v>
      </c>
      <c r="D189" s="34" t="s">
        <v>70</v>
      </c>
      <c r="E189" s="41">
        <v>9095.516093448663</v>
      </c>
      <c r="F189" s="41">
        <v>11320.647356321419</v>
      </c>
      <c r="G189" s="25"/>
      <c r="H189" s="22"/>
      <c r="I189" s="25"/>
    </row>
    <row r="190" spans="1:9" ht="12.75">
      <c r="A190" s="22"/>
      <c r="B190" s="22"/>
      <c r="C190" s="10" t="s">
        <v>1</v>
      </c>
      <c r="D190" s="23" t="s">
        <v>53</v>
      </c>
      <c r="E190" s="24">
        <v>8182.3825678076355</v>
      </c>
      <c r="F190" s="24">
        <v>10179.230449270137</v>
      </c>
      <c r="G190" s="25"/>
      <c r="H190" s="22"/>
      <c r="I190" s="25"/>
    </row>
    <row r="191" spans="1:9" ht="12.75">
      <c r="A191" s="22"/>
      <c r="B191" s="22"/>
      <c r="C191" s="12" t="s">
        <v>2</v>
      </c>
      <c r="D191" s="66" t="s">
        <v>14</v>
      </c>
      <c r="E191" s="14">
        <v>28694.577906551334</v>
      </c>
      <c r="F191" s="14">
        <v>51469.44664367858</v>
      </c>
      <c r="G191" s="25"/>
      <c r="H191" s="22"/>
      <c r="I191" s="25"/>
    </row>
    <row r="192" spans="1:9" ht="12.75">
      <c r="A192" s="22"/>
      <c r="B192" s="22"/>
      <c r="C192" s="69" t="s">
        <v>3</v>
      </c>
      <c r="D192" s="67" t="s">
        <v>71</v>
      </c>
      <c r="E192" s="8"/>
      <c r="F192" s="8"/>
      <c r="G192" s="25"/>
      <c r="H192" s="22"/>
      <c r="I192" s="25"/>
    </row>
    <row r="193" spans="1:9" ht="12.75">
      <c r="A193" s="22"/>
      <c r="B193" s="22"/>
      <c r="C193" s="70"/>
      <c r="D193" s="35" t="s">
        <v>113</v>
      </c>
      <c r="E193" s="19">
        <v>0.6063677395632442</v>
      </c>
      <c r="F193" s="19">
        <v>0.45282589425285674</v>
      </c>
      <c r="G193" s="25"/>
      <c r="H193" s="22"/>
      <c r="I193" s="25"/>
    </row>
    <row r="194" spans="1:9" ht="12.75">
      <c r="A194" s="22"/>
      <c r="B194" s="22"/>
      <c r="C194" s="5"/>
      <c r="D194" s="22"/>
      <c r="E194" s="25"/>
      <c r="F194" s="25"/>
      <c r="G194" s="25"/>
      <c r="H194" s="22"/>
      <c r="I194" s="25"/>
    </row>
    <row r="195" spans="1:9" ht="12.75">
      <c r="A195" s="22"/>
      <c r="B195" s="22"/>
      <c r="C195" s="5"/>
      <c r="D195" s="22"/>
      <c r="E195" s="25"/>
      <c r="F195" s="25"/>
      <c r="G195" s="25"/>
      <c r="H195" s="22"/>
      <c r="I195" s="25"/>
    </row>
    <row r="196" spans="1:9" ht="12.75">
      <c r="A196" s="22"/>
      <c r="B196" s="22"/>
      <c r="C196" s="5"/>
      <c r="D196" s="22"/>
      <c r="E196" s="25"/>
      <c r="F196" s="25"/>
      <c r="G196" s="25"/>
      <c r="H196" s="22"/>
      <c r="I196" s="25"/>
    </row>
    <row r="197" spans="1:9" ht="12.75">
      <c r="A197" s="22"/>
      <c r="B197" s="22"/>
      <c r="C197" s="5"/>
      <c r="D197" s="22"/>
      <c r="E197" s="25"/>
      <c r="F197" s="25"/>
      <c r="G197" s="25"/>
      <c r="H197" s="22"/>
      <c r="I197" s="25"/>
    </row>
    <row r="198" spans="1:9" ht="12.75">
      <c r="A198" s="22"/>
      <c r="B198" s="22"/>
      <c r="C198" s="5"/>
      <c r="D198" s="22"/>
      <c r="E198" s="25"/>
      <c r="F198" s="25"/>
      <c r="G198" s="25"/>
      <c r="H198" s="22"/>
      <c r="I198" s="25"/>
    </row>
    <row r="199" spans="1:9" ht="12.75">
      <c r="A199" s="22"/>
      <c r="B199" s="22"/>
      <c r="C199" s="5"/>
      <c r="D199" s="22"/>
      <c r="E199" s="25"/>
      <c r="F199" s="25"/>
      <c r="G199" s="25"/>
      <c r="H199" s="22"/>
      <c r="I199" s="25"/>
    </row>
    <row r="200" spans="1:9" ht="12.75">
      <c r="A200" s="22"/>
      <c r="B200" s="22"/>
      <c r="C200" s="5"/>
      <c r="D200" s="22"/>
      <c r="E200" s="25"/>
      <c r="F200" s="25"/>
      <c r="G200" s="25"/>
      <c r="H200" s="22"/>
      <c r="I200" s="25"/>
    </row>
    <row r="202" spans="1:9" ht="18.75">
      <c r="A202" s="22"/>
      <c r="B202" s="22"/>
      <c r="C202" s="68" t="s">
        <v>10</v>
      </c>
      <c r="D202" s="68"/>
      <c r="E202" s="68"/>
      <c r="F202" s="68"/>
      <c r="G202" s="25"/>
      <c r="H202" s="21"/>
      <c r="I202" s="25"/>
    </row>
    <row r="203" spans="1:9" ht="9" customHeight="1">
      <c r="A203" s="22"/>
      <c r="B203" s="22"/>
      <c r="C203" s="5"/>
      <c r="D203" s="29"/>
      <c r="E203" s="25"/>
      <c r="F203" s="25"/>
      <c r="G203" s="25"/>
      <c r="H203" s="21"/>
      <c r="I203" s="25"/>
    </row>
    <row r="204" spans="1:9" ht="18.75">
      <c r="A204" s="22"/>
      <c r="B204" s="22"/>
      <c r="C204" s="5"/>
      <c r="D204" s="22" t="s">
        <v>41</v>
      </c>
      <c r="E204" s="25"/>
      <c r="F204" s="25"/>
      <c r="G204" s="25"/>
      <c r="H204" s="21"/>
      <c r="I204" s="25"/>
    </row>
    <row r="205" spans="1:9" ht="18.75">
      <c r="A205" s="22"/>
      <c r="B205" s="22"/>
      <c r="C205" s="22" t="s">
        <v>44</v>
      </c>
      <c r="D205" s="22"/>
      <c r="F205" s="25"/>
      <c r="G205" s="25"/>
      <c r="H205" s="21"/>
      <c r="I205" s="25"/>
    </row>
    <row r="206" spans="1:9" ht="18.75">
      <c r="A206" s="22"/>
      <c r="B206" s="22"/>
      <c r="C206" s="22" t="s">
        <v>42</v>
      </c>
      <c r="E206" s="22" t="s">
        <v>43</v>
      </c>
      <c r="F206" s="25"/>
      <c r="G206" s="25"/>
      <c r="H206" s="21"/>
      <c r="I206" s="25"/>
    </row>
    <row r="207" spans="1:9" ht="18.75">
      <c r="A207" s="22"/>
      <c r="B207" s="22"/>
      <c r="C207" s="15"/>
      <c r="E207" s="25"/>
      <c r="F207" s="25"/>
      <c r="G207" s="25"/>
      <c r="H207" s="21"/>
      <c r="I207" s="25"/>
    </row>
    <row r="208" spans="1:9" ht="18.75">
      <c r="A208" s="22"/>
      <c r="B208" s="22"/>
      <c r="C208" s="57"/>
      <c r="D208" s="34"/>
      <c r="E208" s="12" t="s">
        <v>55</v>
      </c>
      <c r="F208" s="58" t="s">
        <v>125</v>
      </c>
      <c r="G208" s="25"/>
      <c r="H208" s="21"/>
      <c r="I208" s="25"/>
    </row>
    <row r="209" spans="1:9" ht="18.75">
      <c r="A209" s="22"/>
      <c r="B209" s="22"/>
      <c r="C209" s="9" t="s">
        <v>46</v>
      </c>
      <c r="D209" s="9" t="s">
        <v>47</v>
      </c>
      <c r="E209" s="12">
        <v>70</v>
      </c>
      <c r="F209" s="59">
        <v>120</v>
      </c>
      <c r="G209" s="25"/>
      <c r="H209" s="21"/>
      <c r="I209" s="25"/>
    </row>
    <row r="210" spans="1:9" ht="18.75">
      <c r="A210" s="22"/>
      <c r="B210" s="22"/>
      <c r="C210" s="60"/>
      <c r="D210" s="35"/>
      <c r="E210" s="10" t="s">
        <v>48</v>
      </c>
      <c r="F210" s="61" t="s">
        <v>48</v>
      </c>
      <c r="G210" s="25"/>
      <c r="H210" s="21"/>
      <c r="I210" s="25"/>
    </row>
    <row r="211" spans="1:9" ht="18.75">
      <c r="A211" s="22"/>
      <c r="B211" s="22"/>
      <c r="C211" s="14" t="s">
        <v>119</v>
      </c>
      <c r="D211" s="62" t="s">
        <v>137</v>
      </c>
      <c r="E211" s="14">
        <v>7290.094</v>
      </c>
      <c r="F211" s="14">
        <v>12290.094</v>
      </c>
      <c r="G211" s="25"/>
      <c r="H211" s="21"/>
      <c r="I211" s="25"/>
    </row>
    <row r="212" spans="1:9" ht="18.75">
      <c r="A212" s="22"/>
      <c r="B212" s="22"/>
      <c r="C212" s="9"/>
      <c r="D212" s="16" t="s">
        <v>118</v>
      </c>
      <c r="E212" s="17">
        <v>7000</v>
      </c>
      <c r="F212" s="17">
        <v>12000</v>
      </c>
      <c r="G212" s="25"/>
      <c r="H212" s="21"/>
      <c r="I212" s="25"/>
    </row>
    <row r="213" spans="1:9" s="63" customFormat="1" ht="18.75">
      <c r="A213" s="56"/>
      <c r="B213" s="56"/>
      <c r="C213" s="18"/>
      <c r="D213" s="16" t="s">
        <v>117</v>
      </c>
      <c r="E213" s="17">
        <v>290.094</v>
      </c>
      <c r="F213" s="17">
        <v>290.094</v>
      </c>
      <c r="H213" s="21"/>
      <c r="I213" s="25"/>
    </row>
    <row r="214" spans="1:9" ht="18.75">
      <c r="A214" s="22"/>
      <c r="B214" s="22"/>
      <c r="C214" s="9">
        <v>1</v>
      </c>
      <c r="D214" s="64" t="s">
        <v>49</v>
      </c>
      <c r="E214" s="24">
        <v>334.4299484600656</v>
      </c>
      <c r="F214" s="24">
        <v>563.2147983673788</v>
      </c>
      <c r="G214" s="25"/>
      <c r="H214" s="21"/>
      <c r="I214" s="25"/>
    </row>
    <row r="215" spans="1:9" ht="18.75">
      <c r="A215" s="22"/>
      <c r="B215" s="22"/>
      <c r="C215" s="9"/>
      <c r="D215" s="36" t="s">
        <v>98</v>
      </c>
      <c r="E215" s="37">
        <v>150.7043053512965</v>
      </c>
      <c r="F215" s="37">
        <v>226.05645802694477</v>
      </c>
      <c r="G215" s="25"/>
      <c r="H215" s="21"/>
      <c r="I215" s="25"/>
    </row>
    <row r="216" spans="1:9" ht="18.75">
      <c r="A216" s="22"/>
      <c r="B216" s="22"/>
      <c r="C216" s="9"/>
      <c r="D216" s="38" t="s">
        <v>99</v>
      </c>
      <c r="E216" s="37">
        <v>73.14489717245198</v>
      </c>
      <c r="F216" s="37">
        <v>109.71734575867796</v>
      </c>
      <c r="G216" s="25"/>
      <c r="H216" s="21"/>
      <c r="I216" s="25"/>
    </row>
    <row r="217" spans="1:9" ht="18.75">
      <c r="A217" s="22"/>
      <c r="B217" s="22"/>
      <c r="C217" s="9"/>
      <c r="D217" s="38" t="s">
        <v>100</v>
      </c>
      <c r="E217" s="37">
        <v>110.58074593631709</v>
      </c>
      <c r="F217" s="37">
        <v>147.44099458175612</v>
      </c>
      <c r="G217" s="25"/>
      <c r="H217" s="21"/>
      <c r="I217" s="25"/>
    </row>
    <row r="218" spans="1:9" ht="18.75">
      <c r="A218" s="22"/>
      <c r="B218" s="22"/>
      <c r="C218" s="9"/>
      <c r="D218" s="38" t="s">
        <v>11</v>
      </c>
      <c r="E218" s="37">
        <v>0</v>
      </c>
      <c r="F218" s="37">
        <v>80</v>
      </c>
      <c r="G218" s="25"/>
      <c r="H218" s="21"/>
      <c r="I218" s="25"/>
    </row>
    <row r="219" spans="1:9" ht="18.75">
      <c r="A219" s="22"/>
      <c r="B219" s="22"/>
      <c r="C219" s="10">
        <v>2</v>
      </c>
      <c r="D219" s="23" t="s">
        <v>50</v>
      </c>
      <c r="E219" s="24">
        <v>1207.63384</v>
      </c>
      <c r="F219" s="24">
        <v>1207.63384</v>
      </c>
      <c r="G219" s="25"/>
      <c r="H219" s="21"/>
      <c r="I219" s="25"/>
    </row>
    <row r="220" spans="1:9" ht="18.75">
      <c r="A220" s="22"/>
      <c r="B220" s="22"/>
      <c r="C220" s="9"/>
      <c r="D220" s="36" t="s">
        <v>64</v>
      </c>
      <c r="E220" s="37">
        <v>79.64</v>
      </c>
      <c r="F220" s="37">
        <v>79.64</v>
      </c>
      <c r="G220" s="25"/>
      <c r="H220" s="21"/>
      <c r="I220" s="25"/>
    </row>
    <row r="221" spans="1:9" ht="18.75">
      <c r="A221" s="22"/>
      <c r="B221" s="22"/>
      <c r="C221" s="9"/>
      <c r="D221" s="38" t="s">
        <v>102</v>
      </c>
      <c r="E221" s="37">
        <v>51.64</v>
      </c>
      <c r="F221" s="37">
        <v>51.64</v>
      </c>
      <c r="G221" s="25"/>
      <c r="H221" s="21"/>
      <c r="I221" s="25"/>
    </row>
    <row r="222" spans="1:9" ht="18.75">
      <c r="A222" s="22"/>
      <c r="B222" s="22"/>
      <c r="C222" s="9"/>
      <c r="D222" s="26" t="s">
        <v>112</v>
      </c>
      <c r="E222" s="37">
        <v>191.25</v>
      </c>
      <c r="F222" s="37">
        <v>191.25</v>
      </c>
      <c r="G222" s="25"/>
      <c r="H222" s="21"/>
      <c r="I222" s="25"/>
    </row>
    <row r="223" spans="1:9" ht="18.75">
      <c r="A223" s="22"/>
      <c r="B223" s="22"/>
      <c r="C223" s="9"/>
      <c r="D223" s="26" t="s">
        <v>124</v>
      </c>
      <c r="E223" s="37">
        <v>81.135</v>
      </c>
      <c r="F223" s="37">
        <v>81.135</v>
      </c>
      <c r="G223" s="25"/>
      <c r="H223" s="21"/>
      <c r="I223" s="25"/>
    </row>
    <row r="224" spans="1:9" ht="18.75">
      <c r="A224" s="22"/>
      <c r="B224" s="22"/>
      <c r="C224" s="9"/>
      <c r="D224" s="38" t="s">
        <v>5</v>
      </c>
      <c r="E224" s="37">
        <v>290.1</v>
      </c>
      <c r="F224" s="37">
        <v>290.1</v>
      </c>
      <c r="G224" s="25"/>
      <c r="H224" s="21"/>
      <c r="I224" s="25"/>
    </row>
    <row r="225" spans="1:9" ht="18.75">
      <c r="A225" s="22"/>
      <c r="B225" s="22"/>
      <c r="C225" s="9"/>
      <c r="D225" s="26" t="s">
        <v>6</v>
      </c>
      <c r="E225" s="37">
        <v>93.75</v>
      </c>
      <c r="F225" s="37">
        <v>93.75</v>
      </c>
      <c r="G225" s="25"/>
      <c r="H225" s="21"/>
      <c r="I225" s="25"/>
    </row>
    <row r="226" spans="1:9" ht="18.75">
      <c r="A226" s="22"/>
      <c r="B226" s="22"/>
      <c r="C226" s="9"/>
      <c r="D226" s="38" t="s">
        <v>107</v>
      </c>
      <c r="E226" s="37">
        <v>121.21983999999999</v>
      </c>
      <c r="F226" s="37">
        <v>121.21983999999999</v>
      </c>
      <c r="G226" s="25"/>
      <c r="H226" s="21"/>
      <c r="I226" s="25"/>
    </row>
    <row r="227" spans="1:9" ht="18.75">
      <c r="A227" s="22"/>
      <c r="B227" s="22"/>
      <c r="C227" s="9"/>
      <c r="D227" s="38" t="s">
        <v>7</v>
      </c>
      <c r="E227" s="37">
        <v>157.509</v>
      </c>
      <c r="F227" s="37">
        <v>157.509</v>
      </c>
      <c r="G227" s="25"/>
      <c r="H227" s="21"/>
      <c r="I227" s="25"/>
    </row>
    <row r="228" spans="1:9" ht="18.75">
      <c r="A228" s="22"/>
      <c r="B228" s="22"/>
      <c r="C228" s="9"/>
      <c r="D228" s="38" t="s">
        <v>104</v>
      </c>
      <c r="E228" s="37">
        <v>141.39</v>
      </c>
      <c r="F228" s="37">
        <v>141.39</v>
      </c>
      <c r="G228" s="25"/>
      <c r="H228" s="21"/>
      <c r="I228" s="25"/>
    </row>
    <row r="229" spans="1:9" ht="18.75">
      <c r="A229" s="22"/>
      <c r="B229" s="22"/>
      <c r="C229" s="12" t="s">
        <v>120</v>
      </c>
      <c r="D229" s="42" t="s">
        <v>138</v>
      </c>
      <c r="E229" s="14">
        <v>1542.0637884600656</v>
      </c>
      <c r="F229" s="14">
        <v>1770.8486383673787</v>
      </c>
      <c r="G229" s="25"/>
      <c r="H229" s="21"/>
      <c r="I229" s="25"/>
    </row>
    <row r="230" spans="1:9" ht="18.75">
      <c r="A230" s="22"/>
      <c r="B230" s="22"/>
      <c r="C230" s="12" t="s">
        <v>9</v>
      </c>
      <c r="D230" s="33" t="s">
        <v>13</v>
      </c>
      <c r="E230" s="14">
        <v>5748.0302115399345</v>
      </c>
      <c r="F230" s="14">
        <v>10519.24536163262</v>
      </c>
      <c r="G230" s="25"/>
      <c r="H230" s="21"/>
      <c r="I230" s="25"/>
    </row>
    <row r="231" spans="1:9" ht="18.75">
      <c r="A231" s="22"/>
      <c r="B231" s="22"/>
      <c r="C231" s="10">
        <v>1</v>
      </c>
      <c r="D231" s="23" t="s">
        <v>51</v>
      </c>
      <c r="E231" s="24">
        <v>3251.6704151404147</v>
      </c>
      <c r="F231" s="24">
        <v>3902.0044981684973</v>
      </c>
      <c r="G231" s="25"/>
      <c r="H231" s="21"/>
      <c r="I231" s="25"/>
    </row>
    <row r="232" spans="1:9" ht="18.75">
      <c r="A232" s="22"/>
      <c r="B232" s="22"/>
      <c r="C232" s="10">
        <v>2</v>
      </c>
      <c r="D232" s="34" t="s">
        <v>65</v>
      </c>
      <c r="E232" s="24">
        <v>2800</v>
      </c>
      <c r="F232" s="24">
        <v>4800</v>
      </c>
      <c r="G232" s="25"/>
      <c r="H232" s="21"/>
      <c r="I232" s="25"/>
    </row>
    <row r="233" spans="1:9" ht="18.75">
      <c r="A233" s="22"/>
      <c r="B233" s="22"/>
      <c r="C233" s="10">
        <v>3</v>
      </c>
      <c r="D233" s="34" t="s">
        <v>52</v>
      </c>
      <c r="E233" s="24">
        <v>97.68</v>
      </c>
      <c r="F233" s="24">
        <v>107.44800000000004</v>
      </c>
      <c r="G233" s="25"/>
      <c r="H233" s="21"/>
      <c r="I233" s="25"/>
    </row>
    <row r="234" spans="1:9" ht="18.75">
      <c r="A234" s="22"/>
      <c r="B234" s="22"/>
      <c r="C234" s="10" t="s">
        <v>121</v>
      </c>
      <c r="D234" s="34" t="s">
        <v>66</v>
      </c>
      <c r="E234" s="41">
        <v>3461.1363916202163</v>
      </c>
      <c r="F234" s="41">
        <v>4761.135511441144</v>
      </c>
      <c r="G234" s="25"/>
      <c r="H234" s="21"/>
      <c r="I234" s="25"/>
    </row>
    <row r="235" spans="1:9" ht="18.75">
      <c r="A235" s="22"/>
      <c r="B235" s="22"/>
      <c r="C235" s="10" t="s">
        <v>122</v>
      </c>
      <c r="D235" s="34" t="s">
        <v>70</v>
      </c>
      <c r="E235" s="41">
        <v>11152.550595220697</v>
      </c>
      <c r="F235" s="41">
        <v>15341.436647977021</v>
      </c>
      <c r="G235" s="25"/>
      <c r="H235" s="21"/>
      <c r="I235" s="25"/>
    </row>
    <row r="236" spans="1:9" ht="18.75">
      <c r="A236" s="22"/>
      <c r="B236" s="22"/>
      <c r="C236" s="10" t="s">
        <v>1</v>
      </c>
      <c r="D236" s="23" t="s">
        <v>53</v>
      </c>
      <c r="E236" s="24">
        <v>10526.38589925</v>
      </c>
      <c r="F236" s="24">
        <v>14590.039012812185</v>
      </c>
      <c r="G236" s="25"/>
      <c r="H236" s="21"/>
      <c r="I236" s="25"/>
    </row>
    <row r="237" spans="1:9" ht="18.75">
      <c r="A237" s="22"/>
      <c r="B237" s="22"/>
      <c r="C237" s="12" t="s">
        <v>2</v>
      </c>
      <c r="D237" s="66" t="s">
        <v>14</v>
      </c>
      <c r="E237" s="14">
        <v>-3862.4565952206967</v>
      </c>
      <c r="F237" s="14">
        <v>-3051.3426479770224</v>
      </c>
      <c r="G237" s="25"/>
      <c r="H237" s="21"/>
      <c r="I237" s="25"/>
    </row>
    <row r="238" spans="1:9" ht="18.75">
      <c r="A238" s="22"/>
      <c r="B238" s="22"/>
      <c r="C238" s="69" t="s">
        <v>3</v>
      </c>
      <c r="D238" s="67" t="s">
        <v>71</v>
      </c>
      <c r="E238" s="8"/>
      <c r="F238" s="8"/>
      <c r="G238" s="25"/>
      <c r="H238" s="21"/>
      <c r="I238" s="25"/>
    </row>
    <row r="239" spans="1:9" ht="18.75">
      <c r="A239" s="22"/>
      <c r="B239" s="22"/>
      <c r="C239" s="70"/>
      <c r="D239" s="35" t="s">
        <v>113</v>
      </c>
      <c r="E239" s="19">
        <v>1.5932215136029566</v>
      </c>
      <c r="F239" s="19">
        <v>1.2784530539980852</v>
      </c>
      <c r="G239" s="25"/>
      <c r="H239" s="21"/>
      <c r="I239" s="25"/>
    </row>
    <row r="240" spans="1:9" ht="18.75">
      <c r="A240" s="22"/>
      <c r="B240" s="22"/>
      <c r="C240" s="5"/>
      <c r="D240" s="22"/>
      <c r="E240" s="25"/>
      <c r="F240" s="25"/>
      <c r="G240" s="25"/>
      <c r="H240" s="21"/>
      <c r="I240" s="25"/>
    </row>
    <row r="241" spans="1:9" ht="18.75">
      <c r="A241" s="22"/>
      <c r="B241" s="22"/>
      <c r="C241" s="5"/>
      <c r="D241" s="22"/>
      <c r="E241" s="25"/>
      <c r="F241" s="25"/>
      <c r="G241" s="25"/>
      <c r="H241" s="21"/>
      <c r="I241" s="25"/>
    </row>
    <row r="242" spans="1:9" ht="18.75">
      <c r="A242" s="22"/>
      <c r="B242" s="22"/>
      <c r="C242" s="5"/>
      <c r="D242" s="22"/>
      <c r="E242" s="25"/>
      <c r="F242" s="25"/>
      <c r="G242" s="25"/>
      <c r="H242" s="21"/>
      <c r="I242" s="25"/>
    </row>
    <row r="243" spans="1:9" ht="18.75">
      <c r="A243" s="22"/>
      <c r="B243" s="22"/>
      <c r="C243" s="5"/>
      <c r="D243" s="22"/>
      <c r="E243" s="25"/>
      <c r="F243" s="25"/>
      <c r="G243" s="25"/>
      <c r="H243" s="21"/>
      <c r="I243" s="25"/>
    </row>
    <row r="244" spans="1:9" ht="18.75">
      <c r="A244" s="22"/>
      <c r="B244" s="22"/>
      <c r="C244" s="5"/>
      <c r="D244" s="22"/>
      <c r="E244" s="25"/>
      <c r="F244" s="25"/>
      <c r="G244" s="25"/>
      <c r="H244" s="21"/>
      <c r="I244" s="25"/>
    </row>
    <row r="245" spans="1:9" ht="18.75">
      <c r="A245" s="22"/>
      <c r="B245" s="22"/>
      <c r="C245" s="5"/>
      <c r="D245" s="22"/>
      <c r="E245" s="25"/>
      <c r="F245" s="25"/>
      <c r="G245" s="25"/>
      <c r="H245" s="21"/>
      <c r="I245" s="25"/>
    </row>
    <row r="246" spans="1:9" ht="18.75">
      <c r="A246" s="22"/>
      <c r="B246" s="22"/>
      <c r="C246" s="5"/>
      <c r="D246" s="22"/>
      <c r="E246" s="25"/>
      <c r="F246" s="25"/>
      <c r="G246" s="25"/>
      <c r="H246" s="21"/>
      <c r="I246" s="25"/>
    </row>
    <row r="247" spans="1:9" ht="18.75">
      <c r="A247" s="22"/>
      <c r="B247" s="22"/>
      <c r="C247" s="5"/>
      <c r="D247" s="22"/>
      <c r="E247" s="25"/>
      <c r="F247" s="25"/>
      <c r="G247" s="25"/>
      <c r="H247" s="21"/>
      <c r="I247" s="25"/>
    </row>
    <row r="248" spans="1:9" ht="18.75">
      <c r="A248" s="22"/>
      <c r="B248" s="22"/>
      <c r="C248" s="5"/>
      <c r="D248" s="22"/>
      <c r="E248" s="25"/>
      <c r="F248" s="25"/>
      <c r="G248" s="25"/>
      <c r="H248" s="21"/>
      <c r="I248" s="25"/>
    </row>
    <row r="249" spans="1:9" ht="18.75">
      <c r="A249" s="22"/>
      <c r="B249" s="22"/>
      <c r="C249" s="5"/>
      <c r="D249" s="22"/>
      <c r="E249" s="25"/>
      <c r="F249" s="25"/>
      <c r="G249" s="25"/>
      <c r="H249" s="21"/>
      <c r="I249" s="25"/>
    </row>
    <row r="250" spans="1:9" ht="18.75">
      <c r="A250" s="22"/>
      <c r="B250" s="22"/>
      <c r="C250" s="5"/>
      <c r="D250" s="22"/>
      <c r="E250" s="25"/>
      <c r="F250" s="25"/>
      <c r="G250" s="25"/>
      <c r="H250" s="21"/>
      <c r="I250" s="25"/>
    </row>
    <row r="251" spans="1:9" ht="18.75">
      <c r="A251" s="22"/>
      <c r="B251" s="22"/>
      <c r="C251" s="5"/>
      <c r="D251" s="22"/>
      <c r="E251" s="25"/>
      <c r="F251" s="25"/>
      <c r="G251" s="25"/>
      <c r="H251" s="21"/>
      <c r="I251" s="25"/>
    </row>
    <row r="252" spans="1:9" ht="18.75">
      <c r="A252" s="22"/>
      <c r="B252" s="22"/>
      <c r="C252" s="5"/>
      <c r="D252" s="22"/>
      <c r="E252" s="25"/>
      <c r="F252" s="25"/>
      <c r="G252" s="25"/>
      <c r="H252" s="21"/>
      <c r="I252" s="25"/>
    </row>
    <row r="253" spans="1:9" ht="18.75">
      <c r="A253" s="22"/>
      <c r="B253" s="22"/>
      <c r="C253" s="5"/>
      <c r="D253" s="22"/>
      <c r="E253" s="25"/>
      <c r="F253" s="25"/>
      <c r="G253" s="25"/>
      <c r="H253" s="21"/>
      <c r="I253" s="25"/>
    </row>
    <row r="254" spans="1:9" ht="18.75">
      <c r="A254" s="22"/>
      <c r="B254" s="22"/>
      <c r="C254" s="5"/>
      <c r="D254" s="22"/>
      <c r="E254" s="25"/>
      <c r="F254" s="25"/>
      <c r="G254" s="25"/>
      <c r="H254" s="21"/>
      <c r="I254" s="25"/>
    </row>
    <row r="255" spans="8:9" ht="18.75">
      <c r="H255" s="21"/>
      <c r="I255" s="25"/>
    </row>
    <row r="256" spans="8:9" ht="18.75">
      <c r="H256" s="21"/>
      <c r="I256" s="25"/>
    </row>
    <row r="257" spans="8:9" ht="18.75">
      <c r="H257" s="21"/>
      <c r="I257" s="25"/>
    </row>
    <row r="258" spans="8:9" ht="18.75">
      <c r="H258" s="21"/>
      <c r="I258" s="25"/>
    </row>
    <row r="259" spans="8:9" ht="18.75">
      <c r="H259" s="21"/>
      <c r="I259" s="25"/>
    </row>
    <row r="260" spans="8:9" ht="18.75">
      <c r="H260" s="21"/>
      <c r="I260" s="25"/>
    </row>
  </sheetData>
  <mergeCells count="7">
    <mergeCell ref="C3:G3"/>
    <mergeCell ref="C53:H53"/>
    <mergeCell ref="C202:F202"/>
    <mergeCell ref="C238:C239"/>
    <mergeCell ref="C154:F154"/>
    <mergeCell ref="C192:C193"/>
    <mergeCell ref="C145:C146"/>
  </mergeCells>
  <printOptions horizontalCentered="1" verticalCentered="1"/>
  <pageMargins left="0" right="0" top="0.5905511811023623" bottom="0.5905511811023623" header="0.4724409448818898" footer="0.4724409448818898"/>
  <pageSetup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2007-06-11T08:44:11Z</dcterms:modified>
  <cp:category/>
  <cp:version/>
  <cp:contentType/>
  <cp:contentStatus/>
</cp:coreProperties>
</file>